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S:\METAL\ПОКУПКА ЧЕРНЫЕ МЕТАЛЛЫ\Предварительные заявки 2013-2025\2025\07\09\"/>
    </mc:Choice>
  </mc:AlternateContent>
  <xr:revisionPtr revIDLastSave="0" documentId="13_ncr:1_{B9041593-BB9C-40B9-BDA6-040B3EB1CE1F}" xr6:coauthVersionLast="45" xr6:coauthVersionMax="47" xr10:uidLastSave="{00000000-0000-0000-0000-000000000000}"/>
  <bookViews>
    <workbookView xWindow="-120" yWindow="-120" windowWidth="29040" windowHeight="15840" xr2:uid="{00000000-000D-0000-FFFF-FFFF00000000}"/>
  </bookViews>
  <sheets>
    <sheet name="Лист1" sheetId="1" r:id="rId1"/>
    <sheet name="Лист2" sheetId="2" r:id="rId2"/>
    <sheet name="Лист3" sheetId="3" r:id="rId3"/>
  </sheets>
  <definedNames>
    <definedName name="_xlnm._FilterDatabase" localSheetId="0" hidden="1">Лист1!$A$2:$L$240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288" i="1" l="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96" i="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5" i="1" l="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l="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alcChain>
</file>

<file path=xl/sharedStrings.xml><?xml version="1.0" encoding="utf-8"?>
<sst xmlns="http://schemas.openxmlformats.org/spreadsheetml/2006/main" count="3263" uniqueCount="536">
  <si>
    <t>№ п/п</t>
  </si>
  <si>
    <t>Наименование товара</t>
  </si>
  <si>
    <t>Типоразмер</t>
  </si>
  <si>
    <t>Марка стали</t>
  </si>
  <si>
    <t>ГОСТ, ТУ</t>
  </si>
  <si>
    <t>Код ТН ВЭД</t>
  </si>
  <si>
    <t>Количество товара</t>
  </si>
  <si>
    <t>Ед. изм.</t>
  </si>
  <si>
    <t>Срок поставки</t>
  </si>
  <si>
    <t>Условие поставки</t>
  </si>
  <si>
    <t>Условие оплаты</t>
  </si>
  <si>
    <t>Дополнительная информация</t>
  </si>
  <si>
    <t>-</t>
  </si>
  <si>
    <t>м</t>
  </si>
  <si>
    <t>шт</t>
  </si>
  <si>
    <t>В течение 10 календарных дней с момента регистрации договора на бирже</t>
  </si>
  <si>
    <t>В течение 30 календарных дней с момента регистрации договора на бирже</t>
  </si>
  <si>
    <t>В течение 60 календарных дней с момента регистрации договора на бирже</t>
  </si>
  <si>
    <t>Оплата в течение 30 банковских дней по факту поставки</t>
  </si>
  <si>
    <t xml:space="preserve"> </t>
  </si>
  <si>
    <t>Оплата в течение 60 банковских дней по факту поставки</t>
  </si>
  <si>
    <t>Оплата в течение 10 банковских дней по факту поставки</t>
  </si>
  <si>
    <t>7201</t>
  </si>
  <si>
    <t>согласно чертежам</t>
  </si>
  <si>
    <t>12Х18Н10Т</t>
  </si>
  <si>
    <t>В течение 90 календарных дней с момента регистрации договора на бирже</t>
  </si>
  <si>
    <t>Оплата в течение 40 банковских дней по факту поставки</t>
  </si>
  <si>
    <t>7216</t>
  </si>
  <si>
    <t>В течение 20 календарных дней с момента регистрации договора на бирже</t>
  </si>
  <si>
    <t>Оплата в течение 20 банковских дней по факту поставки</t>
  </si>
  <si>
    <t>Арматура S500</t>
  </si>
  <si>
    <t>10,0</t>
  </si>
  <si>
    <t>S500</t>
  </si>
  <si>
    <t>рассматриваются различные стандарты</t>
  </si>
  <si>
    <t>12,0</t>
  </si>
  <si>
    <t>14,0</t>
  </si>
  <si>
    <t>16,0</t>
  </si>
  <si>
    <t>18,0</t>
  </si>
  <si>
    <t>20,0</t>
  </si>
  <si>
    <t>22,0</t>
  </si>
  <si>
    <t>25,0</t>
  </si>
  <si>
    <t>28,0</t>
  </si>
  <si>
    <t>8,0</t>
  </si>
  <si>
    <t>Арматура S500 в бухтах</t>
  </si>
  <si>
    <t>4,0</t>
  </si>
  <si>
    <t>5,0</t>
  </si>
  <si>
    <t>6,0</t>
  </si>
  <si>
    <t>Арматура А500С</t>
  </si>
  <si>
    <t>Ст3</t>
  </si>
  <si>
    <t>СТБ 1704-2012</t>
  </si>
  <si>
    <t>32,0</t>
  </si>
  <si>
    <t>Балка</t>
  </si>
  <si>
    <t>Винт оцинкованный</t>
  </si>
  <si>
    <t>М5х10</t>
  </si>
  <si>
    <t>кл.пр.4.8</t>
  </si>
  <si>
    <t>DIN 967</t>
  </si>
  <si>
    <t>08пс</t>
  </si>
  <si>
    <t>К76Ф</t>
  </si>
  <si>
    <t>Круг</t>
  </si>
  <si>
    <t>65,0</t>
  </si>
  <si>
    <t>56,0</t>
  </si>
  <si>
    <t>25ХГТ</t>
  </si>
  <si>
    <t>80,0</t>
  </si>
  <si>
    <t>90,0</t>
  </si>
  <si>
    <t>100,0</t>
  </si>
  <si>
    <t>18ХГР</t>
  </si>
  <si>
    <t>ТУ 14-1-5561-2008</t>
  </si>
  <si>
    <t>20Х23Н18</t>
  </si>
  <si>
    <t>Лента</t>
  </si>
  <si>
    <t>4,00х471</t>
  </si>
  <si>
    <t>Лист г/к</t>
  </si>
  <si>
    <t>10,00х1500х6000</t>
  </si>
  <si>
    <t>ГОСТ 19903-2015</t>
  </si>
  <si>
    <t>50,00х1500х6000</t>
  </si>
  <si>
    <t>45</t>
  </si>
  <si>
    <t>5,00х1500х6000</t>
  </si>
  <si>
    <t>6,00х1500х6000</t>
  </si>
  <si>
    <t>8,00х1500х6000</t>
  </si>
  <si>
    <t>3,00х1250х2500</t>
  </si>
  <si>
    <t>ГОСТ 16523-97</t>
  </si>
  <si>
    <t>4,00х1500х6000</t>
  </si>
  <si>
    <t>09Г2С-14</t>
  </si>
  <si>
    <t>4,00х1510х6000</t>
  </si>
  <si>
    <t>2,00х1250х2500</t>
  </si>
  <si>
    <t>Лист нержавеющий</t>
  </si>
  <si>
    <t>AISI 304</t>
  </si>
  <si>
    <t>1,20х1500х5500</t>
  </si>
  <si>
    <t>1,50х1500х5500</t>
  </si>
  <si>
    <t>2,00х1500х2000</t>
  </si>
  <si>
    <t>2,00х1500х5000</t>
  </si>
  <si>
    <t>2,00х1500х5100</t>
  </si>
  <si>
    <t>2,00х1500х6000</t>
  </si>
  <si>
    <t>3,00х1500х5000</t>
  </si>
  <si>
    <t>3,00х1500х5400</t>
  </si>
  <si>
    <t>3,00х1500х6000</t>
  </si>
  <si>
    <t>AISI 321</t>
  </si>
  <si>
    <t>ASTM A240</t>
  </si>
  <si>
    <t>0,80х1250х2200</t>
  </si>
  <si>
    <t>0,80х1219х2200</t>
  </si>
  <si>
    <t>1,20х1250х2300</t>
  </si>
  <si>
    <t>1,20х1219х2300</t>
  </si>
  <si>
    <t>0,80х1250х2500</t>
  </si>
  <si>
    <t>1,20х1250х2500</t>
  </si>
  <si>
    <t>6,00х2000х6000</t>
  </si>
  <si>
    <t>1.4462</t>
  </si>
  <si>
    <t>4,00х1500х12000</t>
  </si>
  <si>
    <t>AISI 316Ti</t>
  </si>
  <si>
    <t>16,00х1500х6000</t>
  </si>
  <si>
    <t>50,00х1500х3000</t>
  </si>
  <si>
    <t>AISI 316L</t>
  </si>
  <si>
    <t>Лист оцинкованный</t>
  </si>
  <si>
    <t>1,50х1250х2500</t>
  </si>
  <si>
    <t>1,80х1250х2500</t>
  </si>
  <si>
    <t>02</t>
  </si>
  <si>
    <t>Лист текстурированный "Кожа" нержавеющий</t>
  </si>
  <si>
    <t>Лист х/к</t>
  </si>
  <si>
    <t>1,50х1500х3000</t>
  </si>
  <si>
    <t>1,50х1500х6000</t>
  </si>
  <si>
    <t>Лом и отходы черных металлов</t>
  </si>
  <si>
    <t>17А</t>
  </si>
  <si>
    <t>1А</t>
  </si>
  <si>
    <t>3 А</t>
  </si>
  <si>
    <t>Проволока В-1</t>
  </si>
  <si>
    <t>85</t>
  </si>
  <si>
    <t>Р65</t>
  </si>
  <si>
    <t>Рельсы железнодорожные</t>
  </si>
  <si>
    <t>Труба бесшовная г/д</t>
  </si>
  <si>
    <t>20</t>
  </si>
  <si>
    <t>Труба полиэтиленовая</t>
  </si>
  <si>
    <t>160,0х14,6</t>
  </si>
  <si>
    <t>ПЭ-100</t>
  </si>
  <si>
    <t>225,0х20,5</t>
  </si>
  <si>
    <t>ПЭ-80</t>
  </si>
  <si>
    <t>Труба профильная эл/св нержавеющая</t>
  </si>
  <si>
    <t>200х100х4,0</t>
  </si>
  <si>
    <t>08Х18Н10</t>
  </si>
  <si>
    <t>Чугун передельный</t>
  </si>
  <si>
    <t>ПЛ1</t>
  </si>
  <si>
    <t>ГОСТ 805-95</t>
  </si>
  <si>
    <t>Швеллер</t>
  </si>
  <si>
    <t>UPN 280</t>
  </si>
  <si>
    <t>S235JR</t>
  </si>
  <si>
    <t>т</t>
  </si>
  <si>
    <t>тыс. шт.</t>
  </si>
  <si>
    <t>В течение 5 календарных дней с момента поступления предоплаты</t>
  </si>
  <si>
    <t>ФРАНКО-СКЛАД ПРОДАВЦА Минский район</t>
  </si>
  <si>
    <t>В течение 3 календарных дней с момента регистрации договора на бирже</t>
  </si>
  <si>
    <t>ФРАНКО-СКЛАД ПОКУПАТЕЛЯ Минский район</t>
  </si>
  <si>
    <t>В течение 1 календарных дней с момента поступления предоплаты</t>
  </si>
  <si>
    <t>ФРАНКО-СКЛАД ПОКУПАТЕЛЯ Дзержинский район</t>
  </si>
  <si>
    <t>В течение 5 календарных дней с момента регистрации договора на бирже</t>
  </si>
  <si>
    <t>В течение 40 календарных дней с момента регистрации договора на бирже</t>
  </si>
  <si>
    <t>В течение 15 календарных дней с момента регистрации договора на бирже</t>
  </si>
  <si>
    <t>В течение 10 календарных дней с момента поступления предоплаты</t>
  </si>
  <si>
    <t>ФРАНКО-СКЛАД ПРОДАВЦА Минск</t>
  </si>
  <si>
    <t>ФРАНКО-СКЛАД ПОКУПАТЕЛЯ Жлобин</t>
  </si>
  <si>
    <t>ФРАНКО-СКЛАД ПОКУПАТЕЛЯ Солигорск</t>
  </si>
  <si>
    <t>ФРАНКО-СКЛАД ПОКУПАТЕЛЯ Жодино</t>
  </si>
  <si>
    <t>ФРАНКО-СКЛАД ПОКУПАТЕЛЯ Брест</t>
  </si>
  <si>
    <t>ФРАНКО-СКЛАД ПОКУПАТЕЛЯ Гомель</t>
  </si>
  <si>
    <t>ФРАНКО-СКЛАД ПОКУПАТЕЛЯ Минск</t>
  </si>
  <si>
    <t>В течение 1 календарных дней с момента регистрации договора на бирже</t>
  </si>
  <si>
    <t>В течение 15 календарных дней с момента поступления предоплаты</t>
  </si>
  <si>
    <t>В течение 2 календарных дней с момента поступления предоплаты</t>
  </si>
  <si>
    <t>ФРАНКО-СКЛАД ПОКУПАТЕЛЯ Гродно</t>
  </si>
  <si>
    <t>В течение 3 календарных дней с момента поступления предоплаты</t>
  </si>
  <si>
    <t>ФРАНКО-СКЛАД ПОКУПАТЕЛЯ Могилев</t>
  </si>
  <si>
    <t>В течение 120 календарных дней с момента регистрации договора на бирже</t>
  </si>
  <si>
    <t>В течение 120 календарных дней с момента поступления предоплаты</t>
  </si>
  <si>
    <t>В течение 25 календарных дней с момента поступления предоплаты</t>
  </si>
  <si>
    <t>В течение 20 календарных дней с момента поступления предоплаты</t>
  </si>
  <si>
    <t>В течение 25 календарных дней с момента регистрации договора на бирже</t>
  </si>
  <si>
    <t>ФРАНКО-СКЛАД ПОКУПАТЕЛЯ Кореличский район</t>
  </si>
  <si>
    <t>ФРАНКО-СКЛАД ПОКУПАТЕЛЯ Новогрудский район</t>
  </si>
  <si>
    <t>ФРАНКО-СКЛАД ПОКУПАТЕЛЯ Ивацевичи</t>
  </si>
  <si>
    <t>Предоплата 100% в течение 3 банковских дней с момента регистрации договора на бирже</t>
  </si>
  <si>
    <t>рассмотрим различные марки стали, стандарты, наличие сертиф. соответствия</t>
  </si>
  <si>
    <t>сертификат качества</t>
  </si>
  <si>
    <t>рассмотрим раз. марки стали</t>
  </si>
  <si>
    <t>Оплата в течение 50 банковских дней по факту поставки</t>
  </si>
  <si>
    <t>Оплата в течение 15 банковских дней по факту поставки</t>
  </si>
  <si>
    <t>Оплата в течение 5 банковских дней по факту поставки</t>
  </si>
  <si>
    <t>Для строительства, а также производства материалов строительства. Б-ПУ-О</t>
  </si>
  <si>
    <t>расчет через субсчет биржи</t>
  </si>
  <si>
    <t>физ.вес</t>
  </si>
  <si>
    <t>Предоплата 100% в течение 5 банковских дней с момента регистрации договора на бирже</t>
  </si>
  <si>
    <t>ВА+РЕ</t>
  </si>
  <si>
    <t>Предоплата 50% в течение 5 банковских дней с момента регистрации договора на бирже и 50% в течение 20 банковских дней по факту поставки</t>
  </si>
  <si>
    <t>2В+РЕ, поддоны не более 1,5 тонны</t>
  </si>
  <si>
    <t>2В+РЕ поддоны не более 1,5 т</t>
  </si>
  <si>
    <t>2В+РЕ поддоны не более 1,5 тонны для собственного производства</t>
  </si>
  <si>
    <t>2В+РЕ</t>
  </si>
  <si>
    <t>2В+РЕ  физ.вес  поддоны не более 1,5тонн</t>
  </si>
  <si>
    <t>1D+РЕ  физ.вес  поддоны не более 1,5тонн</t>
  </si>
  <si>
    <t>1D+PE физ.вес  28листов поддон не более 1,3тонн</t>
  </si>
  <si>
    <t>1D+PE физ.вес   поддон не более 1,3тонн</t>
  </si>
  <si>
    <t>Deco 9 (лен) в пленке для лазерной резки или глубокой вытяжки толщиной не менее 70 мкн.Не допускаются дефекты листов: риски, ржавчина, вмятины, потертости, прогибы, загибы по кромке, побежалость цвета. Весь металлопрокат должен быть из одной партии.</t>
  </si>
  <si>
    <t>Предоплата 100% в течение 10 банковских дней с момента регистрации договора на бирже</t>
  </si>
  <si>
    <t>рассматриваются различные марки стали по ГОСТ для собственного производства</t>
  </si>
  <si>
    <t>Deco 8 (кожа) в пленке для лазерной резки или глубокой вытяжки толщиной не менее 70 мкн.Не допускаются дефекты листов: риски, ржавчина, вмятины, потертости, прогибы, загибы по кромке, побежалость цвета. Весь металлопрокат должен быть из одной партии.</t>
  </si>
  <si>
    <t>Предоплата 50% в течение 3 банковских дней с момента регистрации договора на бирже и 50% в течение 5 банковских дней по факту поставки</t>
  </si>
  <si>
    <t>Оплата в течение 25 банковских дней по факту поставки</t>
  </si>
  <si>
    <t>Рельсы ж/д новые (или из гос.резерва, не использованные ранее),термоупрочненные.Имеют по 3 отверстия с двух сторон соответствующего качества для стыкового болтового соединения.Так же рассматриваем марку стали Э76Ф.Обязательно наличие сертификата.</t>
  </si>
  <si>
    <t>ГАЗ, SDR 11  Сертификат, разрешение ГПН на право эксплуатации (применения) в РБ, при отгрузке трубы должны быть заглушены по торцам. Поставка продукции осуществляется согласно заявке покупателя в каждом конкретном случае.  Рассматриваются предложения по иному стандарту, марке, толщине стенки.</t>
  </si>
  <si>
    <t>ГАЗ, SDR 11  Сертификат, разрешение ГПН на право эксплуатации (применения) в РБ, при отгрузке трубы должны быть заглушены по торцам. Поставка продукции осуществляется согласно заявке покупателя в каждом конкретном случае. Труба должна быть обязательно для строительства газопровода. СТБ ГОСТ Р 50838-97.Рассматриваются другие марки, размеры, стандарты</t>
  </si>
  <si>
    <t>ГАЗ, SDR 11  Сертификат, разрешение ГПН на право эксплуатации (применения) в РБ, при отгрузке трубы должны быть заглушены по торцам. Поставка продукции осуществляется согласно заявке покупателя в каждом конкретном случае. Труба должна быть обязательно для строительства газопровода. СТБ ГОСТ Р 50838-97. Рассматриваются другие марки, размеры, стандарты.</t>
  </si>
  <si>
    <t>Кратно 186шт по 6м.</t>
  </si>
  <si>
    <t>Для строительства, а также производства материалов для строительства. Сертификат качества. Длина не менее 10,6м.</t>
  </si>
  <si>
    <t>ФРАНКО-СКЛАД ПРОДАВЦА Гомель</t>
  </si>
  <si>
    <t>70,0</t>
  </si>
  <si>
    <t>120,0</t>
  </si>
  <si>
    <t>20ХНР</t>
  </si>
  <si>
    <t>В течение 30 календарных дней с момента поступления предоплаты</t>
  </si>
  <si>
    <t>Ст3пс</t>
  </si>
  <si>
    <t>12,00х1500х6000</t>
  </si>
  <si>
    <t>20,00х1500х6000</t>
  </si>
  <si>
    <t>20Х</t>
  </si>
  <si>
    <t>0,50х1250х2500</t>
  </si>
  <si>
    <t>ФРАНКО-СКЛАД ПОКУПАТЕЛЯ Береза</t>
  </si>
  <si>
    <t>рассматриваются различные марки стали</t>
  </si>
  <si>
    <t>Труба-оболочка из ПЭНД</t>
  </si>
  <si>
    <t>560х7,0</t>
  </si>
  <si>
    <t>ФРАНКО-СКЛАД ПОКУПАТЕЛЯ Дятловский район</t>
  </si>
  <si>
    <t>Отрезки по 11,4 м., изготовление не ранее марта месяца 2025 г., показатель текучести расплава не более 1,2 г/10 мин., труба-оболочка должна быть коронирована и при отгрузке заглушена по торцам, наличие сертификата обязательно с указанием результатов фактических испытаний выраженных в цифровых значениях, подтверждающие соответствие качества труб-оболочек требованиям СТБ 2251-2012. Рассматриваются другие марки, стандарты, размеры.</t>
  </si>
  <si>
    <t>Для изготовления муфт термоусаживаемых. Отрезки по 11,4 м., изготовление не ранее марта месяца 2025 г., показатель текучести расплава не более 1,2 г/10 мин., труба-оболочка должна быть коронирована и при отгрузке заглушена по торцам, наличие сертификата обязательно с указанием результатов фактических испытаний выраженных в цифровых значениях, подтверждающие соответствие качества труб-оболочек требованиям СТБ 2251-2012. Рассматриваются другие марки, стандарты, размеры.</t>
  </si>
  <si>
    <t>20Х25Н20С2</t>
  </si>
  <si>
    <t>Лист г/к в рулонах</t>
  </si>
  <si>
    <t>1,80х1060</t>
  </si>
  <si>
    <t>2,50х1090</t>
  </si>
  <si>
    <t>2,75х1190</t>
  </si>
  <si>
    <t>3,60х1125</t>
  </si>
  <si>
    <t>3,10х1165</t>
  </si>
  <si>
    <t>Хим состав: кремний max 0.03%, фосфор max 0,02%, Внутренний диаметр рулона 600-850мм, Масса рулона 8-12,5 тонн.</t>
  </si>
  <si>
    <t>Масса одной бухты 500-600кг, внутренний диаметр бухты 1800 мм (+  - 5).</t>
  </si>
  <si>
    <t>ГОСТ 8732-78</t>
  </si>
  <si>
    <t>Сертификат качества</t>
  </si>
  <si>
    <t>группа 1, категория 1-2, класс А</t>
  </si>
  <si>
    <t>127,0х5,0</t>
  </si>
  <si>
    <t>159,0х5,0</t>
  </si>
  <si>
    <t>м2</t>
  </si>
  <si>
    <t>Поставка по физическому весу. Рассматриваются другие стандарты. Договор произвольной формы (редакция покупателя).</t>
  </si>
  <si>
    <t>150,0</t>
  </si>
  <si>
    <t>ГОСТ 2787-2019</t>
  </si>
  <si>
    <t>2 А</t>
  </si>
  <si>
    <t>СТБ 2026-2010</t>
  </si>
  <si>
    <t>4А</t>
  </si>
  <si>
    <t>8 А</t>
  </si>
  <si>
    <t>8АК</t>
  </si>
  <si>
    <t>Модификатор</t>
  </si>
  <si>
    <t>1-10</t>
  </si>
  <si>
    <t>ФСМг611</t>
  </si>
  <si>
    <t>ТУ 14-5-320-2010</t>
  </si>
  <si>
    <t>Ферросиликохром</t>
  </si>
  <si>
    <t>ФХС48</t>
  </si>
  <si>
    <t>ГОСТ 11861-91</t>
  </si>
  <si>
    <t>Ферросилиций</t>
  </si>
  <si>
    <t>ФС45</t>
  </si>
  <si>
    <t>Чугун литейный</t>
  </si>
  <si>
    <t>Л4</t>
  </si>
  <si>
    <t>Л5</t>
  </si>
  <si>
    <t>ПЛ2</t>
  </si>
  <si>
    <t>ФРАНКО-СКЛАД ПОКУПАТЕЛЯ Бобруйск</t>
  </si>
  <si>
    <t>ФРАНКО-СКЛАД ПОКУПАТЕЛЯ Барановичи</t>
  </si>
  <si>
    <t>Кусковой углеродистый чугунный лом, ограничен габаритными размерами 300х300х300 мм., Металл не должен быть горелым, разъеденным кислотами и проржавленным. Не допускается: засоренность; куски литейных форм; куски изложниц.</t>
  </si>
  <si>
    <t>Кусковой углеродистый лом, ограничен габаритными размерами 300х300х300 мм., Металл не должен быть горелым, разъеденным кислотами и проржавленным. Не допускается: засоренность; присутствие проволоки и канатов; присутствие кусков литейных форм; присутствие кусков изложниц; присутствие легированных сталей.</t>
  </si>
  <si>
    <t>Пакеты из углеродистых сталей, ограничен габаритными размерами 400х400х400 мм., Металл не должен быть горелым, разъеденным кислотами и проржавленным. Не допускается: засоренность; присутствие проволоки и канатов; присутствие кусков литейных форм; присутствие кусков изложниц; присутствие легированных сталей.</t>
  </si>
  <si>
    <t>Фрвкция 1-10 мм, расфасовка в бумажные мешки по 25 кг.</t>
  </si>
  <si>
    <t>Класс крупности 2,3 по ГОСТ 11861-91. Предоставление сертификата качества завода изготовителя обязательно.</t>
  </si>
  <si>
    <t>Класс крупности 2,3 по ГОСТ 1415-93;  класс крупности 1,2 по ДСТУ 4127-2002. Предоставление сертификата качества завода изготовителя обязательно.</t>
  </si>
  <si>
    <t>гр. III; кл. А,Б; кат. 1,2 содержание С ? 4,0%; масса чушки не более18 кг.</t>
  </si>
  <si>
    <t>ГОСТ 805-95 группа 1, категория 1-2, класс А-Б</t>
  </si>
  <si>
    <t>гр. I, II. III; кл. А,Б; к. 1,2 содержание С ? 4,2%; Ti ? 0.02 %; масса чушки не более18 кг.</t>
  </si>
  <si>
    <t>Жесть ЭЖК 2.8/2.8</t>
  </si>
  <si>
    <t>0,18х930х871,5</t>
  </si>
  <si>
    <t>TH 435</t>
  </si>
  <si>
    <t>EN 10202</t>
  </si>
  <si>
    <t>0,18х965х907,2</t>
  </si>
  <si>
    <t>0,18х930х925</t>
  </si>
  <si>
    <t>TH 415</t>
  </si>
  <si>
    <t>Жесть ЭЖК 2.8/5.6D</t>
  </si>
  <si>
    <t>0,13х925х930</t>
  </si>
  <si>
    <t>TS 550</t>
  </si>
  <si>
    <t>0,14х925х930</t>
  </si>
  <si>
    <t>TH 520</t>
  </si>
  <si>
    <t>TS 520</t>
  </si>
  <si>
    <t>Жесть хромированная Cr 50-140</t>
  </si>
  <si>
    <t>ФРАНКО-СКЛАД ПОКУПАТЕЛЯ Глубокое</t>
  </si>
  <si>
    <t>Закупка осуществляется согласно постановления Министерства транспорта и коммуникаций Республики Беларусь N 57 от 10 декабря 2020 г. Обязательные условия договора! Длинна L =11500. Оплата только после положительного прохождения входного контроля (при входном контроле заказчик проводит визуально-измерительный контроль, при необходимости химические и механические испытания, контроль маркировки и сертификационных данных). Заказчик имеет право на проверку происхождения товара и подлинности сертификата качества. Наличие сертификата (оригинал) или заверенной синей печатью и подписью уполномоченного лица поставщика копии. Заказчик проводит проверку происхождения сертификатов на заводах-изготовителях, маркировку в соответствии с требованием ТНПА. Товар поставляется таможенно-очищенным, ввезенным на территорию Таможенного Союза . Штраф за несвоевременную поставку в размер 30% от стоимости товара .Металл будет оцинкован метотодом горячего цинкования,обязательно соблюдение требований по химическому составу ОАОКонус,содержанием кремния от 0,01%.</t>
  </si>
  <si>
    <t>Закупка осуществляется согласно постановления Министерства транспорта и коммуникаций Республики Беларусь N 57 от 10 декабря 2020 г. Обязательные условия договора! Оплата только после положительного прохождения входного контроля (при входном контроле заказчик проводит визуально-измерительный контроль, при необходимости химические и механические испытания, контроль маркировки и сертификационных данных). Заказчик имеет право на проверку происхождения товара и подлинности сертификата качества. Наличие сертификата (оригинал) или заверенной синей печатью и подписью уполномоченного лица поставщика копии. Заказчик проводит проверку происхождения сертификатов на заводах-изготовителях, маркировку в соответствии с требованием ТНПА. Товар поставляется таможенно-очищенным, ввезенным на территорию Таможенного Союза . Штраф за несвоевременную поставку в размер 30% от стоимости товара .Металл будет оцинкован метотодом горячего цинкования,обязательно соблюдение требований по химическому составу ОАОКонус,содержанием кремния от 0,01%.</t>
  </si>
  <si>
    <t>Труба нержавеющая эл/св</t>
  </si>
  <si>
    <t>426,0х6,0</t>
  </si>
  <si>
    <t>630,0х8,0</t>
  </si>
  <si>
    <t>720,0х6,0</t>
  </si>
  <si>
    <t>720,0х8,0</t>
  </si>
  <si>
    <t>Длина трубы 6000 мм +/-10мм.Общая длина 516 метров. Требования к материалам изготовлению, контроль, испытания и приемке в соответствии с ГОСТ 34347-2017. Сталь по ГОСТ 7350-77 (горячекатаная, термически обработана, с качеством поверхности М2б). Допуск на толщину стенок в пределах соответствующих допусков на лист по ГОСТ 19903-2015. Изготовление, испытания, контроль труб в соответствии с ГОСТ 34347-2017, применительно к изготовлению сосудов группы 4. Сварные швы: электрод Э-04Х20Н9 по ГОСТ 10052-75, либо проволока Св-04Х19Н9Т ПО ГОСТ 2246-70. Не более 2-х продольных швов. Контроль сварных швов не разрушаемым методом УЗК или РГГ в объёме не менее 100%. Трубы должны поставляться с калиброванными концами и устройствами, предохраняющими концы труб от потери формы. Характеристики предлагаемого товара не будут выходить за пределы обозначенных параметров. Верификация продукции согласно ГОСТ 24297-2013 в течение не более 30 дней. Покупатель вправе предъявить Продавцу претензии по качеству в течение 35 дней от даты поставки. Поставляемый товар должен быть упакован и иметь маркировку в соответствии с требованиями согласно ГОСТ10692. Документация, поступающая с металлопродукцией (паспорт, сертификат) на иностранном языке, должна быть переведена на русский язык. В случае поставки некачественного товара и несоответствующего требуемым характеристикам, Продавец обязуется произвести замену некачественного товара в 60-ти дневный срок за свой счет. В случае невозможности замены некачественного товара, товар подлежит возврату Продавцу (транспортом Продавца и за его счет), при этом Продавец компенсирует Покупателю биржевой сбор, компенсирует Покупателю расходы по входному контролю, а также оплачивает штраф в размере 10% от стоимости поставленного некачественного товара. За полный или частичный отказ от исполнения обязательств по настоящему договору Продавец уплачивает Покупателю штраф в размере 10% от стоимости непоставленного товара. Штраф, в случае поставки некачественного товара, не взыскивается, если Продавец произведет замену некачественного товара на товар соответствующего качества в 60-ти дневный срок с момента получения уведомления от Покупателя. Для собственного потребления и производства. Датой оплаты считается дата списания денежных средств со счета в банке Покупателя в пользу Продавца. Все комиссионные, взимаемые банком, и другие расходы вне страны Покупателя оплачиваются за счет Продавца. Все банковские сборы и расходы, связанные с переводом денежных средств на счет Продавца, которые имеют место в стране Покупателя, производятся со счета Покупателя. В случае возврата платежа банком Продавца, повторный платеж проводится по новым банковским реквизитам, предоставленным Продавцом, с учетом удержания комиссии банка за проведение первоначального платежа. Предоставление документов соответствия ТР ТС 032/2013, для таможенного оформления согласно постановлению ЕЭК №49 от 13.07.2018. Возмещение Покупателю таможенных затрат, связанных с непредоставлением (несвоевременным предоставлением) документов для таможенного оформления.</t>
  </si>
  <si>
    <t>Длина трубы 6000 мм +/-10мм.Общая длина 90 метров. Требования к материалам изготовлению, контроль, испытания и приемке в соответствии с ГОСТ 34347-2017. Сталь по ГОСТ 7350-77 (горячекатаная, термически обработана, с качеством поверхности М2б). Допуск на толщину стенок в пределах соответствующих допусков на лист по ГОСТ 19903-2015. Изготовление, испытания, контроль труб в соответствии с ГОСТ 34347-2017, применительно к изготовлению сосудов группы 4. Сварные швы: электрод Э-04Х20Н9 по ГОСТ 10052-75, либо проволока Св-04Х19Н9Т ПО ГОСТ 2246-70. Не более 2-х продольных швов. Контроль сварных швов не разрушаемым методом УЗК или РГГ в объёме не менее 100%. Трубы должны поставляться с калиброванными концами и устройствами, предохраняющими концы труб от потери формы. Характеристики предлагаемого товара не будут выходить за пределы обозначенных параметров. Верификация продукции согласно ГОСТ 24297-2013 в течение не более 30 дней. Покупатель вправе предъявить Продавцу претензии по качеству в течение 35 дней от даты поставки. Поставляемый товар должен быть упакован и иметь маркировку в соответствии с требованиями согласно ГОСТ10692. Документация, поступающая с металлопродукцией (паспорт, сертификат) на иностранном языке, должна быть переведена на русский язык. В случае поставки некачественного товара и несоответствующего требуемым характеристикам, Продавец обязуется произвести замену некачественного товара в 60-ти дневный срок за свой счет. В случае невозможности замены некачественного товара, товар подлежит возврату Продавцу (транспортом Продавца и за его счет), при этом Продавец компенсирует Покупателю биржевой сбор, компенсирует Покупателю расходы по входному контролю, а также оплачивает штраф в размере 10% от стоимости поставленного некачественного товара. За полный или частичный отказ от исполнения обязательств по настоящему договору Продавец уплачивает Покупателю штраф в размере 10% от стоимости непоставленного товара. Штраф, в случае поставки некачественного товара, не взыскивается, если Продавец произведет замену некачественного товара на товар соответствующего качества в 60-ти дневный срок с момента получения уведомления от Покупателя. Для собственного потребления и производства. Датой оплаты считается дата списания денежных средств со счета в банке Покупателя в пользу Продавца. Все комиссионные, взимаемые банком, и другие расходы вне страны Покупателя оплачиваются за счет Продавца. Все банковские сборы и расходы, связанные с переводом денежных средств на счет Продавца, которые имеют место в стране Покупателя, производятся со счета Покупателя. В случае возврата платежа банком Продавца, повторный платеж проводится по новым банковским реквизитам, предоставленным Продавцом, с учетом удержания комиссии банка за проведение первоначального платежа. Предоставление документов соответствия ТР ТС 032/2013, для таможенного оформления согласно постановлению ЕЭК №49 от 13.07.2018. Возмещение Покупателю таможенных затрат, связанных с непредоставлением (несвоевременным предоставлением) документов для таможенного оформления.</t>
  </si>
  <si>
    <t>Длина трубы 6000 мм +/-10мм.Общая длина 96 метров. Требования к материалам изготовлению, контроль, испытания и приемке в соответствии с ГОСТ 34347-2017. Сталь по ГОСТ 7350-77 (горячекатаная, термически обработана, с качеством поверхности М2б). Допуск на толщину стенок в пределах соответствующих допусков на лист по ГОСТ 19903-2015. Изготовление, испытания, контроль труб в соответствии с ГОСТ 34347-2017, применительно к изготовлению сосудов группы 4. Сварные швы: электрод Э-04Х20Н9 по ГОСТ 10052-75, либо проволока Св-04Х19Н9Т ПО ГОСТ 2246-70. Не более 2-х продольных швов. Контроль сварных швов не разрушаемым методом УЗК или РГГ в объёме не менее 100%. Трубы должны поставляться с калиброванными концами и устройствами, предохраняющими концы труб от потери формы. Характеристики предлагаемого товара не будут выходить за пределы обозначенных параметров. Верификация продукции согласно ГОСТ 24297-2013 в течение не более 30 дней. Покупатель вправе предъявить Продавцу претензии по качеству в течение 35 дней от даты поставки. Поставляемый товар должен быть упакован и иметь маркировку в соответствии с требованиями согласно ГОСТ10692. Документация, поступающая с металлопродукцией (паспорт, сертификат) на иностранном языке, должна быть переведена на русский язык. В случае поставки некачественного товара и несоответствующего требуемым характеристикам, Продавец обязуется произвести замену некачественного товара в 60-ти дневный срок за свой счет. В случае невозможности замены некачественного товара, товар подлежит возврату Продавцу (транспортом Продавца и за его счет), при этом Продавец компенсирует Покупателю биржевой сбор, компенсирует Покупателю расходы по входному контролю, а также оплачивает штраф в размере 10% от стоимости поставленного некачественного товара. За полный или частичный отказ от исполнения обязательств по настоящему договору Продавец уплачивает Покупателю штраф в размере 10% от стоимости непоставленного товара. Штраф, в случае поставки некачественного товара, не взыскивается, если Продавец произведет замену некачественного товара на товар соответствующего качества в 60-ти дневный срок с момента получения уведомления от Покупателя. Для собственного потребления и производства. Датой оплаты считается дата списания денежных средств со счета в банке Покупателя в пользу Продавца. Все комиссионные, взимаемые банком, и другие расходы вне страны Покупателя оплачиваются за счет Продавца. Все банковские сборы и расходы, связанные с переводом денежных средств на счет Продавца, которые имеют место в стране Покупателя, производятся со счета Покупателя. В случае возврата платежа банком Продавца, повторный платеж проводится по новым банковским реквизитам, предоставленным Продавцом, с учетом удержания комиссии банка за проведение первоначального платежа. Предоставление документов соответствия ТР ТС 032/2013, для таможенного оформления согласно постановлению ЕЭК №49 от 13.07.2018. Возмещение Покупателю таможенных затрат, связанных с непредоставлением (несвоевременным предоставлением) документов для таможенного оформления.</t>
  </si>
  <si>
    <t>Длина трубы 6000 мм +/-10мм. Общая длина 222 метра. Требования к материалам изготовлению, контроль, испытания и приемке в соответствии с ГОСТ 34347-2017. Сталь по ГОСТ 7350-77 (горячекатаная, термически обработана, с качеством поверхности М2б). Допуск на толщину стенок в пределах соответствующих допусков на лист по ГОСТ 19903-2015. Изготовление, испытания, контроль труб в соответствии с ГОСТ 34347-2017, применительно к изготовлению сосудов группы 4. Сварные швы: электрод Э-04Х20Н9 по ГОСТ 10052-75, либо проволока Св-04Х19Н9Т ПО ГОСТ 2246-70. Не более 2-х продольных швов. Контроль сварных швов не разрушаемым методом УЗК или РГГ в объёме не менее 100%. Трубы должны поставляться с калиброванными концами и устройствами, предохраняющими концы труб от потери формы. Характеристики предлагаемого товара не будут выходить за пределы обозначенных параметров. Верификация продукции согласно ГОСТ 24297-2013 в течение не более 30 дней. Покупатель вправе предъявить Продавцу претензии по качеству в течение 35 дней от даты поставки. Поставляемый товар должен быть упакован и иметь маркировку в соответствии с требованиями согласно ГОСТ10692. Документация, поступающая с металлопродукцией (паспорт, сертификат) на иностранном языке, должна быть переведена на русский язык. В случае поставки некачественного товара и несоответствующего требуемым характеристикам, Продавец обязуется произвести замену некачественного товара в 60-ти дневный срок за свой счет. В случае невозможности замены некачественного товара, товар подлежит возврату Продавцу (транспортом Продавца и за его счет), при этом Продавец компенсирует Покупателю биржевой сбор, компенсирует Покупателю расходы по входному контролю, а также оплачивает штраф в размере 10% от стоимости поставленного некачественного товара. За полный или частичный отказ от исполнения обязательств по настоящему договору Продавец уплачивает Покупателю штраф в размере 10% от стоимости непоставленного товара. Штраф, в случае поставки некачественного товара, не взыскивается, если Продавец произведет замену некачественного товара на товар соответствующего качества в 60-ти дневный срок с момента получения уведомления от Покупателя. Для собственного потребления и производства. Датой оплаты считается дата списания денежных средств со счета в банке Покупателя в пользу Продавца. Все комиссионные, взимаемые банком, и другие расходы вне страны Покупателя оплачиваются за счет Продавца. Все банковские сборы и расходы, связанные с переводом денежных средств на счет Продавца, которые имеют место в стране Покупателя, производятся со счета Покупателя. В случае возврата платежа банком Продавца, повторный платеж проводится по новым банковским реквизитам, предоставленным Продавцом, с учетом удержания комиссии банка за проведение первоначального платежа. Предоставление документов соответствия ТР ТС 032/2013, для таможенного оформления согласно постановлению ЕЭК №49 от 13.07.2018. Возмещение Покупателю таможенных затрат, связанных с непредоставлением (несвоевременным предоставлением) документов для таможенного оформления.</t>
  </si>
  <si>
    <t>7308</t>
  </si>
  <si>
    <t>ФРАНКО-СКЛАД ПОКУПАТЕЛЯ Костюковичи</t>
  </si>
  <si>
    <t>Канат</t>
  </si>
  <si>
    <t>40,00х1500х6000</t>
  </si>
  <si>
    <t>17Г1С</t>
  </si>
  <si>
    <t>50,00х1500х9000</t>
  </si>
  <si>
    <t>20Г</t>
  </si>
  <si>
    <t>Не ржавый .Допускается Франко-склад  Продавца Бобруйск, Франко-склад Покупателя Бобруйск. Допускается Гомель, Минская обл.,Минский р-н,Витебская обл.,Могилев, Барановичи. Допускаются различные госты. Допускаются 09Г2С,09Г2С-12,09Г2С-14</t>
  </si>
  <si>
    <t>Не ржавый .Допускается Франко-склад  Продавца Бобруйск, Франко-склад Покупателя Бобруйск. Допускается Гомель, Минская обл.,Минский р-н,Витебская обл.,Могилев, Барановичи. Допускаются различные госты. Допускаются ст3,ст3сп5,ст3пс/сп5,ст3пс</t>
  </si>
  <si>
    <t>15 листов. Фактический вес</t>
  </si>
  <si>
    <t>5 листов.Фактический вес</t>
  </si>
  <si>
    <t>А500С</t>
  </si>
  <si>
    <t>Лист профилированный оцинкованный с полимерным покрытием</t>
  </si>
  <si>
    <t>НС35 - 0,50х1060х12000</t>
  </si>
  <si>
    <t>ГОСТ 24045-2016</t>
  </si>
  <si>
    <t>Предоплата 100% в течение 20 банковских дней с момента регистрации договора на бирже</t>
  </si>
  <si>
    <t>в наличии, не ржавая, сертификат соответствия РБ, не ржавая,, рассматриваются другие марки стали, стандарты, не рассматриваются предложения в иностранной валюте. Договор не по шаблону биржи!    5.2. За непоставку или недопоставку товара Поставщик уплачивает Покупателю неустойку (штраф) в размере 10% стоимости непоставленного или недопоставленного в срок товара; - при поставке товара не в ассортименте Поставщик уплачивает Покупателю неустойку (штраф) в размере 10% стоимости непоставленного товара в ассортименте;- если поставленный товар не соответствует по качеству стандартам, другой нормативно-технической документации, образцам (эталонам) или иным условиям договора, а также поставлен некомплектный товар, Поставщик уплачивает Покупателю неустойку (штраф) в размере 25% стоимости некачественного либо неукомплектованного товара. 5.3.В случае просрочки поставки товара против установленных в договоре сроков Поставщик уплачивает Покупателю пеню в размере 0,15 % за каждый день просрочки от суммы недопоставленной партии товара.  Расчет через субсчет биржи. Товар приобретается для строительства объекта Строительство МТФ Толеранс не допускается</t>
  </si>
  <si>
    <t>Предоплата 100% в течение 30 банковских дней с момента регистрации договора на бирже</t>
  </si>
  <si>
    <t>рассматриваются другие маркистали, стандарты, сертификат соответствия , не  рассматриваются предложения в иностранной валюте.   Договор не по шаблону биржи! 5.2.В случае просрочки поставки товара против установленных в договоре сроков Поставщик уплачивает Покупателю неустойку (штраф) в размере 10% стоимости не поставленного или недопоставленного в срок товара; - при поставке товара не в ассортименте Поставщик уплачивает Покупателю неустойку (штраф) в размере 10% стоимости непоставленного товара в ассортименте; если поставленный товар не соответствует по качеству стандартам, другой нормативно-технической документации, или иным условиям договора, Поставщик уплачивает Покупателю неустойку (штраф) в размере 25% стоимости некачественного либо неукомплектованного товара. 5.3.В случае просрочки поставки товара против установленных в договоре сроков Поставщик уплачивает Покупателю пеню в размере 0,15 % за каждый день просрочки от суммы недопоставленной партии товара.  Расчет через субсчет биржи. Толеранс не допускается</t>
  </si>
  <si>
    <t>RAL  6005 Резка в размер заказчика (1060х10590 - 252шт.,, рассматриваются различные стандарты. Сертификат соответствия РБ, сертификат соответствия ТР 2009/013/BY  и паспорт качества изготовителя. Фактическая толщина листа не менее 0,50 мм, в случае несоответствия возврат за счет Поставщика. Гарантийный срок на полимерное покрытие (отсутствие растрескивания или отслаивания защитно-декоративного полимерного покрытия лицевой стороны изделия, отсутствие неравномерного выцветания (изменения цвета в пределах одного изделия) защитно-декоративного покрытия со стороны падения солнечных лучей, и отсутствие сквозной коррозии в результате окисления стальной основы изделий не менее 5 лет. Договор не по шаблону биржи! 4.4. В случае обнаружения несоответствия поступившего товара ТНПА (техническим условиям, стандартам), Поставщик обязан заменить некачественную продукцию в течении 10 календарных дней.   5.2. В случае просрочки поставки товара против установленных в договоре сроков Поставщик уплачивает Покупателю неустойку (штраф) в размере 10% стоимости не поставленного или недопоставленного в срок товара;  при поставке товара не в ассортименте Поставщик уплачивает Покупателю неустойку (штраф) в размере 10% стоимости непоставленного товара в ассортименте; если поставленный товар не соответствует по качеству стандартам, другой нормативно-технической документации, или иным условиям договора, Поставщик уплачивает Покупателю неустойку (штраф) в размере 25% стоимости некачественного либо неукомплектованного товара. 5.3.В случае просрочки поставки товара против установленных в договоре сроков Поставщик уплачивает Покупателю пеню в размере 0,15 % за каждый день просрочки от суммы недопоставленной партии товара.  Расчет через субсчет биржи. Товар приобретается для строительства объекта Строительство МТФ на 1000 голов дойного стада в ОАО Знамя Родины Гомельского района. Источник финансирования объекта – областной бюджет. Поставку необходимо разбить на две партии: 2500м2 - в течение 5к.д. с момента оплаты, оставшуюся часть - в течение 10к.д. с оплаты договора. В основной информации указан срок поставки всей партии.</t>
  </si>
  <si>
    <t>63,0</t>
  </si>
  <si>
    <t>Канат оцинкованный</t>
  </si>
  <si>
    <t>39,0</t>
  </si>
  <si>
    <t>43,5</t>
  </si>
  <si>
    <t>В течение 180 календарных дней с момента регистрации договора на бирже</t>
  </si>
  <si>
    <t>Количество отрезков: 1х900+3х950+1х1065+3х1150. Условия эксплуатации - температура окружающего воздуха от -30гр.С до + 30 гр.С с умеренной агрессией (пыль NaCl+KCl – до 25 мг/м3). Номинальный диаметр каната – 63+3% мм. Конструкция каната – типа ЛК-РО 8х36 (1+7+7/7+14) + 7х19 (1+9+9) с органическим заполнением между наружным и внутренним слоями. Тип свивки – крестовая. Направление свивки – правая. Тип прядей – круглые пластически обжатые. Марка проволоки по механическим свойствам – не ниже марки 1. Сердечник каната – металлический. Проволочки каната без гальванического покрытия. Суммарное разрывное усилие каната – не менее 365 т (3577кН). Маркировочная группа проволочек – не более 1860 Н/мм2. Пряди и канат в целом при изготовлении должны быть смазаны канатной смазкой. Канатная смазка, используемая на заводе-изготовителе, не должна потерять эффективность при нанесении эксплуатационной смазки типа Торсиол-35Э. Канаты должны соответствовать требованиям п. 278 Правил по обеспечению промышленной безопасности при разработке подземным способом месторождений каменной и калийных солей и иметь следующие документы: заключение отраслевого института (ОАО «Белгорхимпром) о соответствии конструкции канатов действующим ТНПА (предоставляется до заключения договора. В случае непредоставления заключения сделка подлежит расторжению, при этом Продавец обязан возместить Покупателю биржевой сбор в полном размере); сертификат качества; положительные результаты испытаний в аккредитованной лаборатории разрушающего контроля в соответствии с инструкцией по испытанию рудничных канатов; копию свидетельства аккредитации лаборатории разрушающего контроля в стране аккредитации; подтверждение соответствия техническому регламенту Таможенного союза ТР ТС 010/2011 в виде свидетельства об испытании; протокол механических испытаний (документы предоставляются при поставке). Канаты должны поставляться на металлическом барабане согласно ГОСТу 3241-91 для установки на специальной подставке при навеске. Гарантийный срок эксплуатации каната не менее 24 месяцев с даты навески. Договор заключается в произвольной форме (редакции покупателя).</t>
  </si>
  <si>
    <t>Количество отрезков: 2х850 (левой свивки) + 2х850 (правой свивки. Назначение - грузолюдской, многоканатный подъем. Условия эксплуатации - температура окружающего воздуха от -30?С до + 35 ?С с умеренной агрессией (пыль NaCl+KCl – до 25 мг/м?). Номинальный диаметр 39,0+3%мм. Фактический диаметр в ненагруженном состоянии не более 40,5 мм. Конструкция каната: однослойный, двойной свивки, круглопрядный, 6х36.Способ свивки – малокрутящийся. Тип свивки- крестовая. Сердечник стальной. Вид покрытия проволок-оцинкованные. Механические свойства проволоки – ВК или В. Маркировочная группа проволок не более 1860 Н/мм2. Разрывное усилие каната, не менее 1240000 Н. Разность разрывных усилий отдельных канатов по отношению к наибольшему разрывному усилию не более 5%. Вес 1 м 6,8 – 6,92кг. Пряди и канат смазаны антикоррозийной фрикционной смазкой. Разбег по номинальному временному сопротивлению разрыву проволочек каждой группы по диаметру должен быть не более 2 %. Данный параметр подтверждается протоколом испытаний на заводе-изготовителе. Канаты должны соответствовать требованиям п. 278 Правил промышленной безопасности при разработке подземным способом месторождений каменной и калийных солей и  иметь следующие документы: сертификат качества завода-изготовителя на каждый канат (поставляется с канатом); копию свидетельства аккредитации лаборатории разрушающего контроля в стране аккредитации (поставляется с канатом); подтверждение соответствия техническому регламенту Таможенного союза ТР ТС 010/2011 в виде свидетельства об испытании с протоколом механических испытаний на каждый канат (поставляется с канатом); заключение отраслевого института (ОАО «Белгорхимпром) о соответствии конструкции канатов действующим ТНПА (предоставляется до заключения договора. В случае непредоставления заключения сделка подлежит расторжению, при этом Продавец обязан возместить Покупателю биржевой сбор в полном размере). Канаты должны быть одной и той же конструкции, диаметра, с одинаковой маркой проволок по прочности, изготовленные на одном заводе и одной партии. Канаты должны поставляться на бобине с металлическим сердечником для установки на специальной подставке при навеске (рассматриваются иные варианты усиленного барабана по письменному согласованию с покупателем). Бобина должна иметь бирку с указанием номера каната, конструкции, стандарта изготовления, длины отрезка, весовых характеристик. Номер каната должен быть дополнительно продублирован на бобине несмываемой краской. Гарантийный срок эксплуатации не менее 24 месяца с даты навески. Договор заключается в произвольной форме (редакции покупателя).</t>
  </si>
  <si>
    <t>Количество отрезков: 4х1030 (левой свивки) + 4х1030 (правой свивки). Срок поставки: 4 квартал 2025 (отрезки 4х1030 (левой свивки) – не ранее 15.12.2025). Условия эксплуатации - температура окружающего воздуха от +2гр.С до + 35 гр.С с умеренной агрессией (пыль NaCl+KCl – до 25 мг/м3). Номинальный диаметр канатов, 43,5+3%мм. Конструкция каната: однослойный, двойной свивки, трёхграннопрядный  типа 6х25ТС 12/12/1(1=9/3)+о.с., либо ГОСТ 3085-80 типа 6х30(6+12+12)+1о.с.Способ свивки – нераскручивающийся. Тип свивки- односторонняя свивка. Сердечник органический из натурального волокна (из пеньки или сизаля). Вид покрытия проволок-оцинкованные. Механические свойства проволоки - не ниже марки I. Маркировочная группа проволок 1470 Н/мм2. Суммарное разрывное усилие проволок каната, не менее 1340000 Н. Разность разрывных усилий отдельных канатов по отношению к наибольшему разрывному усилию не более 5%. Вес 1 м 7,86 – 7,95кг. Пряди и канат смазаны антикоррозийной фрикционной смазкой. Разбег по номинальному временному сопротивлению разрыву проволочек каждой группы по диаметру должен быть не более 2 %. Данный параметр подтверждается протоколом испытаний на заводе-изготовителе. Канаты должны соответствовать требованиям п. 278 Правил промышленной безопасности при разработке подземным способом месторождений каменной и калийных солей и  иметь следующие документы: сертификат качества завода-изготовителя на каждый канат (поставляется с канатом); копию свидетельства аккредитации лаборатории разрушающего контроля в стране аккредитации (поставляется с канатом); подтверждение соответствия техническому регламенту Таможенного союза ТР ТС 010/2011 в виде свидетельства об испытании с протоколом механических испытаний на каждый канат (поставляется с канатом); заключение отраслевого института (ОАО «Белгорхимпром) о соответствии конструкции канатов действующим ТНПА (предоставляется до заключения договора. В случае непредоставления заключения сделка подлежит расторжению, при этом Продавец обязан возместить Покупателю биржевой сбор в полном размере). Канаты должны быть одной и той же конструкции, диаметра, с одинаковой маркой проволок по прочности, изготовленные на одном заводе и одной партии. Канаты должны поставляться на бобине с металлическим сердечником для  установки на специальной подставке при навеске (рассматриваются иные варианты усиленного барабана по письменному согласованию с покупателем). Бобина должна иметь бирку с указанием номера каната, конструкции, стандарта изготовления, длины отрезка, весовых характеристик. Номер каната должен быть дополнительно продублирован на бобине несмываемой краской. Гарантийный срок эксплуатации не менее 24 месяца с даты навески. Договор заключается в произвольной форме (редакции покупателя).</t>
  </si>
  <si>
    <t>7214</t>
  </si>
  <si>
    <t>7213</t>
  </si>
  <si>
    <t>731815</t>
  </si>
  <si>
    <t>7210</t>
  </si>
  <si>
    <t>7312</t>
  </si>
  <si>
    <t>7302</t>
  </si>
  <si>
    <t>7228</t>
  </si>
  <si>
    <t>7211</t>
  </si>
  <si>
    <t>7208</t>
  </si>
  <si>
    <t>7225</t>
  </si>
  <si>
    <t>7219</t>
  </si>
  <si>
    <t>7209</t>
  </si>
  <si>
    <t>7204</t>
  </si>
  <si>
    <t>7202</t>
  </si>
  <si>
    <t>3917</t>
  </si>
  <si>
    <t>7217</t>
  </si>
  <si>
    <t>7304</t>
  </si>
  <si>
    <t>7305</t>
  </si>
  <si>
    <t>7306</t>
  </si>
  <si>
    <t>720250</t>
  </si>
  <si>
    <t>720221</t>
  </si>
  <si>
    <t>Труба эл/св</t>
  </si>
  <si>
    <t>89,0х3,0</t>
  </si>
  <si>
    <t>76,0х4,0</t>
  </si>
  <si>
    <t>Наличие сертификата (оригинал)или заверенной синей печатью и подписью копии уполномоченого лица поставщика-ОБЯЗАТЕЛЬНО Отгрузка согластно сертификата качества завода изготовителя</t>
  </si>
  <si>
    <t>5Х3В3МФС</t>
  </si>
  <si>
    <t>75,0</t>
  </si>
  <si>
    <t>85,0</t>
  </si>
  <si>
    <t>165,0</t>
  </si>
  <si>
    <t>175,0</t>
  </si>
  <si>
    <t>185,0</t>
  </si>
  <si>
    <t>240,0</t>
  </si>
  <si>
    <t>20Х2Н4А</t>
  </si>
  <si>
    <t>ГОСТ 4543-2016</t>
  </si>
  <si>
    <t>300,0</t>
  </si>
  <si>
    <t>Круг нержавеющий</t>
  </si>
  <si>
    <t>7222</t>
  </si>
  <si>
    <t>Сертификаты, бирки. Только производитель РФ. Оплата только в BYN.</t>
  </si>
  <si>
    <t>Мерная длина 4000. 2ГП</t>
  </si>
  <si>
    <t>Мерная длина 3000. 2ГП</t>
  </si>
  <si>
    <t>Мерная длина 6000. 2ГП</t>
  </si>
  <si>
    <t>Сертификаты. Бирки.В случае непоставки товара в срок будут применены штрафные санкции согласно договора.</t>
  </si>
  <si>
    <t>Поставка по физическому весу. Рассматриваются другие стандарты, марки, раскрои. Договор произвольной формы (редакция покупателя).</t>
  </si>
  <si>
    <t>AISI 430</t>
  </si>
  <si>
    <t>ФРАНКО-СКЛАД ПОКУПАТЕЛЯ Мозырский район</t>
  </si>
  <si>
    <t>шлифованный (допускается наименование: Милан), зерно 240Sв пленке для лазерной резки или глубокой вытяжки толщиной не менее 70 мкн.Не допускаются дефекты листов: риски, ржавчина, вмятины, потертости, прогибы, загибы по кромке, побежалость цвета, разнооттеночность разных видов шлифовки на 1 листе. Весь металлопрокат должен быть из одной партии.</t>
  </si>
  <si>
    <t>7307</t>
  </si>
  <si>
    <t>Цепь круглозвенная</t>
  </si>
  <si>
    <t>черт.715-008.111-113.000.000</t>
  </si>
  <si>
    <t>7315</t>
  </si>
  <si>
    <t>Цепь тяговая пластинчатая</t>
  </si>
  <si>
    <t>черт.715-008.114.000.000</t>
  </si>
  <si>
    <t>ФРАНКО-СКЛАД ПОКУПАТЕЛЯ Оршанский район</t>
  </si>
  <si>
    <t>Цепь стальная круглого сечения 16х64 (140 кН) для ковшового элеватора системы золоудаления с соединительными звеньями (4 шт.) и кронштейнами для крепления ковшей (40 шт.). Для гладких колес с посадочными местами для звеньев цепи. Общая длина цепи: 74,24 м (8 отрезков по 145 звеньев). Разрывное усилие: 140 кН. Исполнение и технические требования: согласно чертежу 715-008.111-113. Требования о предоставлении документов к товару: сертификат качества ISO, карта качества. Гарантийные обязательства Продавца: не ниже гарантийных обязательств изготовителя товара. Год выпуска товара: не ранее 2024 года. Товар новый, не бывший в употреблении. Товар приобретается для собственного потребления. Оплата производится по факту поставки всего объема товара.</t>
  </si>
  <si>
    <t>Цепь специальная М160-Р160-BFK-2L (160 кН). Цепь тяговая роликовая с прикреплениями для лоткового транспортёра топливоподачи. Общая длина цепи: 65 280 мм (65,28 м). Количество звеньев: 408 шт. с шагом 160 мм. Допускается до 8 нитей по 51 звену длиной 8 160 мм каждая. Расстояние между прикреплениями: 320 мм. Разрывное усилие: 160 кН. Исполнение и технические требования: согласно чертежу 715-008.114.000.000. Требования о предоставлении документов к товару: сертификат качества ISO, карта качества. Гарантийные обязательства Продавца: не ниже гарантийных обязательств изготовителя товара. Год выпуска товара: не ранее 2024 года. Товар новый, не бывший в употреблении. Товар приобретается для собственного потребления. Оплата производится по факту поставки всего объема товара.</t>
  </si>
  <si>
    <t>06ХН28МДТ</t>
  </si>
  <si>
    <t>Проволока колючая оцинкованная</t>
  </si>
  <si>
    <t>2,6</t>
  </si>
  <si>
    <t>7313</t>
  </si>
  <si>
    <t>Труба бесшовная для котельных установок и трубопроводов</t>
  </si>
  <si>
    <t>42,0х4,0</t>
  </si>
  <si>
    <t>12Х18Н12Т</t>
  </si>
  <si>
    <t>ТУ 14-3Р-55-2001</t>
  </si>
  <si>
    <t>допускается марка AISI 904L</t>
  </si>
  <si>
    <t>допускаются аналоги марки AISI 904L</t>
  </si>
  <si>
    <t>СББ АКЛ ЕГОЗА-600/62(68)/5</t>
  </si>
  <si>
    <t>Труба новая, прокат 2024-2025года. Н/к 8000мм. Оплата производится только при положительных результатах входного контроля. Гарантийный срок - 12 месяцев с даты поставки. Вместе с товаром Продавец обязан передать Покупателю имеющие юридическую силу первичные учетные документы, оригинал сертификата/паспорта качества завода-изготовителя или заверенную копию в соответствии с требованиями, предусмотренными законодательством Республики Беларусь (печать, подпись уполномоченного лица, должность, расшифровка подписи, дата) на поставляемую партию товара. Документация, поступающая с металлопродукцией (паспорт, сертификат) на иностранном языке, должна быть переведена на русский язык. Качество товара должно соответствовать требованиям действующих стандартов и технических условий, указанных в спецификации к настоящему Договору. В случае выявления: брака, пересортицы, недостачи товара и пр., Покупатель обязан составить рекламационное письмо с указанием выявленных фактов и направить его Продавцу. Вызов представителя Продавца осуществляется посредством направления последнему уведомления в течение 3 рабочих дней после обнаружения несоответствия. Датой обнаружения несоответствия является дата составления акта входного контроля (скрытых дефектов), либо дата утверждения акта о приостановлении приемки продукции и товаров по количеству и качеству. Продавец обязан в пятидневный срок направить своих представителей для составления и подписания акта о выявленных дефектах. В случае неявки представителя Продавца, акт о выявленных дефектах (брака, пересортицы, недостачи товара и пр.) оформляется Покупателем в одностороннем порядке. Продавец обязан за свой счёт заменить некачественный Товар или восполнить недостающее количество Товара. Замена Товара или восполнение недостающего количества Товара производится в течение 30 дней с момента направления рекламации Продавцу. Все транспортные и таможенные расходы, связанные с заменой товара, несет Продавец. За поставку товара, не соответствующего по качеству нормативно-технической документации и/или действующим стандартам, Продавец уплачивает Покупателю штраф в размере 25% стоимости некачественного товара. Штраф, в случае поставки некачественного товара, не взыскивается, если Продавец произведет замену некачественного товара на товар соответствующего качества в 30-ти дневный срок с момента получения уведомления от Покупателя. В случае превышения срока поставки более чем на 10 рабочих дней Поставщик дополнительно уплачивает штраф в размере 10% от стоимости непоставленного (недопоставленного, несвоевременно поставленного) товара по договору. Штраф не освобождает Поставщика от выполнения обязательств по поставке товара.</t>
  </si>
  <si>
    <t>Дробь стальная</t>
  </si>
  <si>
    <t>1,0</t>
  </si>
  <si>
    <t>ДСР</t>
  </si>
  <si>
    <t>DIN 8201-4</t>
  </si>
  <si>
    <t>7205</t>
  </si>
  <si>
    <t>09Г2С</t>
  </si>
  <si>
    <t>ГОСТ 19281-2014</t>
  </si>
  <si>
    <t>1.4507</t>
  </si>
  <si>
    <t>2,00х1550х2500</t>
  </si>
  <si>
    <t>08Ю</t>
  </si>
  <si>
    <t>2,50х1250х2500</t>
  </si>
  <si>
    <t>Лист х/к в рулонах</t>
  </si>
  <si>
    <t>2,00х1550</t>
  </si>
  <si>
    <t>2,50х1250</t>
  </si>
  <si>
    <t>3,00х1250</t>
  </si>
  <si>
    <t>2,50х1400</t>
  </si>
  <si>
    <t>Муфта полиэтиленовая электросварная</t>
  </si>
  <si>
    <t>400</t>
  </si>
  <si>
    <t>Отвод 15 гр. в изоляции</t>
  </si>
  <si>
    <t>820,0х10,0</t>
  </si>
  <si>
    <t>К52</t>
  </si>
  <si>
    <t>ТУ 102-488.1-05</t>
  </si>
  <si>
    <t>Рельсы трамвайные</t>
  </si>
  <si>
    <t>LK1</t>
  </si>
  <si>
    <t>R260</t>
  </si>
  <si>
    <t>Тройник полиэтиленовый 90 гр. электросварной</t>
  </si>
  <si>
    <t>160</t>
  </si>
  <si>
    <t>160-63</t>
  </si>
  <si>
    <t>160-90</t>
  </si>
  <si>
    <t>200</t>
  </si>
  <si>
    <t>200-110</t>
  </si>
  <si>
    <t>225</t>
  </si>
  <si>
    <t>225-110</t>
  </si>
  <si>
    <t>225-160</t>
  </si>
  <si>
    <t>225-63</t>
  </si>
  <si>
    <t>225-90</t>
  </si>
  <si>
    <t>110,0х12,3</t>
  </si>
  <si>
    <t>СТБ ГОСТ Р 50838-97</t>
  </si>
  <si>
    <t>1020,0х11,0</t>
  </si>
  <si>
    <t>1020,0х14,0</t>
  </si>
  <si>
    <t>1220,0х14,0</t>
  </si>
  <si>
    <t>Труба эл/св в изоляции</t>
  </si>
  <si>
    <t>ГОСТ 31447-2012</t>
  </si>
  <si>
    <t>820,0х9,0</t>
  </si>
  <si>
    <t>Шпунт Ларсена</t>
  </si>
  <si>
    <t>VL 601</t>
  </si>
  <si>
    <t>S355GP</t>
  </si>
  <si>
    <t>7301</t>
  </si>
  <si>
    <t>DAP Гомель</t>
  </si>
  <si>
    <t>ФРАНКО-СКЛАД ПОКУПАТЕЛЯ Гомельский район</t>
  </si>
  <si>
    <t>ФРАНКО-СКЛАД ПОКУПАТЕЛЯ Полоцкий район</t>
  </si>
  <si>
    <t>DAP Минск</t>
  </si>
  <si>
    <t>Допускаются иные стандарты и типоразмеры в части длины и ширины листа. Изготовление не ранее 2024 года. Отгрузка и приемка по фактическому весу. Продавец предоставляет Покупателю заверенную надлежащим образом копию паспорта (сертификата качества, свидетельства), выданного предприятием – производителем на товар. Гарантийный срок на товар определяется ГОСТом (ТУ). В случаях, если ГОСТ (ТУ) не содержат гарантийного срока, либо гарантийный срок составляет менее 12 месяцев, то Стороны определяют, что гарантийный срок будет составлять 12 месяцев от даты поставки. В случае расторжения договора в связи с отказом Продавца от поставки Товара, Продавец уплачивает Покупателю штраф в размере 10% от стоимости непоставленной (недопоставленной) металлопродукции. Базис поставки согласно терминам и определениям в соответствии с Регламентом биржевых торгов в секции металлопродукции, утвержденным Постановлением Правления ОАО Белорусская универсальная товарная биржа от 30.12.2005 № 8. Дополнительно после заключения договора Покупатель письменно уведомляет Продавца о конкретном месте поставки в пределах указанного района.</t>
  </si>
  <si>
    <t>аналог марки Uranus52N+. сталь листовая 1.4507 (URANUS 52N+) в состоянии поставки должна быть термообработанной, горячекатаной, травленой, с обрезной кромкой, с качеством по группе 1. С испытаниями на стойкость против МКК методом ДУ либо Practice C в соответствии с ASTM A262</t>
  </si>
  <si>
    <t>Для производства</t>
  </si>
  <si>
    <t>Отвод ОГ 15°-820(10)-К52-6,4-0,75-5DN-500/500-У с трехслойным полимерным покрытием усиленного типа согласно конструкции №3 СТБ ГОСТ Р 51164-2001 заводского нанесения для магистрального нефтепровода. Заводское испытательное давление не менее 9,6 Мпа. При условии последующего согласования возможности применения проектной организацией допускаются аналогичные отводы с характеристиками не хуже указанных, изготовленные и изолированные по иным ТУ, ГОСТ. При несогласовании проектной организацией возможности применения предложенного Продавцом аналога Товара (заявленного к покупке Покупателем в Заявке на покупку) биржевая сделка (договор) подлежит расторжению, при этом Продавец обязуется возместить расходы по уплате биржевого сбора, понесенные Покупателем по данной сделке. Отводы с наружным антикоррозионным покрытием на основе эпоксидных красок согласно конструкции № 4 СТБ ГОСТ Р 51164-2001 не допускаются. Товар новый, не бывший в эксплуатации, срок изготовления - не ранее 2025 года. Гарантийный срок на товар определяется ГОСТом и (или) ТУ. В случаях, если ГОСТ и (или) ТУ не содержат гарантийного срока, либо гарантийный срок составляет менее 12 месяцев, то Стороны определяют, что гарантийный срок будет составлять 12 месяцев от даты поставки. Продавец предоставляет Покупателю действующее на дату поставки разрешение Госпромнадзора МЧС РБ на товар и его изоляционное покрытие, паспорт (сертификат качества) на товар в оригинале, выданный предприятием – производителем на имя Продавца или Покупателя по биржевому договору. В случае расторжения договора в связи с отказом Продавца от поставки Товара, Продавец уплачивает Покупателю штраф в размере 10% от стоимости непоставленной (недопоставленной) металлопродукции. До подписания договора Продавец предоставляет Покупателю: 1) заверенные должным образом предприятием-производителем товара копии ТУ на товар и изоляцию; 2) гарантию предприятия-производителя товара в адрес Покупателя по биржевому договору, что товар по данному договору будет изготовлен и поставлен в соответствии с ГОСТ и (или) предоставленными копиями ТУ в указанный срок. В случае непредоставления указанных документов биржевая сделка (договор) подлежит расторжению, при этом Продавец обязуется возместить расходы по уплате биржевого сбора, понесенные Покупателем по данной сделке. Покупатель считается исполнившим свои обязательства по оплате товара с даты списания банком Покупателя денежных средств с расчётного счёта Покупателя. Все расходы банков за перечисление денежных средств на расчетный счет Продавца несет в полном объеме Покупатель. Базис поставки согласно терминам и определениям в соответствии с Регламентом биржевых торгов в секции металлопродукции, утвержденным Постановлением Правления ОАО Белорусская универсальная товарная биржа от 30.12.2005 № 8. Дополнительно после заключения договора Покупатель письменно уведомляет Продавца о конкретном месте поставки в пределах указанного района.</t>
  </si>
  <si>
    <t>Различные марки.</t>
  </si>
  <si>
    <t>ГАЗ SDR9. Разрешение Госпромнадзор РБ. Поставка 6000 м в течение 3 календарных дней с момента регистрации договора на бирже. Поставка следующих 12000 м в течение 15 календарных дней с момента регистрации договора на бирже. Поставка следующих 12000 м в течение 25 календарных дней с момента регистрации договора на бирже. Цель приобретения - объект строительства.</t>
  </si>
  <si>
    <t>К52, прокат 2025 г., наличие поперечных швов не допускается, 100% УЗК заводских сварных швов, испытания основного металла и сварных швов на ударную вязкость и растяжение, трубы имеют сертификат соответствия ТР ТС 032/2013 «О безопасности оборудования, работающего под избыточным давлением» (предоставление заверенных копий деклараций о соответствии или сертификатов соответствия), сертификат качества завода изготовителя выписанный на Продавца.</t>
  </si>
  <si>
    <t>Труба прямошовная с одним продольным швом тип 3-820х10 К52 ГОСТ 31447-2012 с трехслойным полимерным покрытием усиленного типа заводского нанесения согласно конструкции № 1 СТБ ГОСТ Р 511640-2001 для магистрального нефтепровода. Заводское испытательное давление не менее 9,6 Мпа. При условии последующего согласования возможности применения проектной организацией допускаются аналогичные трубы, изготовленные и изолированные по иным ТУ, ГОСТ. При несогласовании проектной организацией возможности применения предложенного Продавцом аналога Товара (заявленного к покупке Покупателем в Заявке на покупку) биржевая сделка (договор) подлежит расторжению, при этом Продавец обязуется возместить расходы по уплате биржевого сбора, понесенные Покупателем по данной сделке. Количество указано по массе трубы без учета веса покрытия. Допускается отклонение от указанного веса в пределах +/-0,5 %, при этом общая длина не менее 636 м. Труба новая, не бывшая в эксплуатации, срок изготовления - не ранее 2025 года. Гарантийный срок на товар определяется ГОСТом и (или) ТУ. В случаях, если ГОСТ и (или) ТУ не содержат гарантийного срока, либо гарантийный срок составляет менее 12 месяцев, то Стороны определяют, что гарантийный срок будет составлять 12 месяцев от даты поставки. Продавец предоставляет Покупателю действующее на дату поставки разрешение Госпромнадзора МЧС РБ на товар и его изоляционное покрытие, паспорт (сертификат качества) на товар в оригинале, выданный предприятием – производителем на имя Продавца или Покупателя по биржевому договору. В случае расторжения договора в связи с отказом Продавца от поставки Товара, Продавец уплачивает Покупателю штраф в размере 10% от стоимости непоставленной (недопоставленной) металлопродукции. До подписания договора Продавец предоставляет Покупателю: 1) заверенные должным образом предприятием-производителем товара копии ТУ на товар и (или) изоляцию; 2) гарантию предприятия-производителя товара в адрес Покупателя по биржевому договору, что товар по данному договору будет изготовлен и поставлен в соответствии с ГОСТ и (или) предоставленными копиями ТУ в указанный срок. В случае непредоставления указанных документов биржевая сделка (договор) подлежит расторжению, при этом Продавец обязуется возместить расходы по уплате биржевого сбора, понесенные Покупателем по данной сделке. Покупатель считается исполнившим свои обязательства по оплате товара с даты списания банком Покупателя денежных средств с расчётного счёта Покупателя. Все расходы банков за перечисление денежных средств на расчетный счет Продавца несет в полном объеме Покупатель. Базис поставки согласно терминам и определениям в соответствии с Регламентом биржевых торгов в секции металлопродукции, утвержденным Постановлением Правления ОАО Белорусская универсальная товарная биржа от 30.12.2005 № 8. Дополнительно после заключения договора Покупатель письменно уведомляет Продавца о конкретном месте поставки в пределах указанного района.</t>
  </si>
  <si>
    <t>Труба прямошовная с одним продольным швом тип 3-820х9 К52 ГОСТ 31447-2012 с трехслойным полимерным покрытием усиленного типа заводского нанесения согласно конструкции № 1 СТБ ГОСТ Р 511640-2001 для магистрального нефтепровода. Заводское испытательное давление не менее 9,6 Мпа. При условии последующего согласования возможности применения проектной организацией допускаются аналогичные трубы, изготовленные и изолированные по иным ТУ, ГОСТ. При несогласовании проектной организацией возможности применения предложенного Продавцом аналога Товара (заявленного к покупке Покупателем в Заявке на покупку) биржевая сделка (договор) подлежит расторжению, при этом Продавец обязуется возместить расходы по уплате биржевого сбора, понесенные Покупателем по данной сделке. Количество указано по массе трубы без учета веса покрытия. Допускается отклонение от указанного веса в пределах +/-0,5 %, при этом общая длина не менее 1488 м. Труба новая, не бывшая в эксплуатации, срок изготовления - не ранее 2025 года. Гарантийный срок на товар определяется ГОСТом и (или) ТУ. В случаях, если ГОСТ и (или) ТУ не содержат гарантийного срока, либо гарантийный срок составляет менее 12 месяцев, то Стороны определяют, что гарантийный срок будет составлять 12 месяцев от даты поставки. Продавец предоставляет Покупателю действующее на дату поставки разрешение Госпромнадзора МЧС РБ на товар и его изоляционное покрытие, паспорт (сертификат качества) на товар в оригинале, выданный предприятием – производителем на имя Продавца или Покупателя по биржевому договору. В случае расторжения договора в связи с отказом Продавца от поставки Товара, Продавец уплачивает Покупателю штраф в размере 10% от стоимости непоставленной (недопоставленной) металлопродукции. До подписания договора Продавец предоставляет Покупателю: 1) заверенные должным образом предприятием-производителем товара копии ТУ на товар и (или) изоляцию; 2) гарантию предприятия-производителя товара в адрес Покупателя по биржевому договору, что товар по данному договору будет изготовлен и поставлен в соответствии с ГОСТ и (или) предоставленными копиями ТУ в указанный срок. В случае непредоставления указанных документов биржевая сделка (договор) подлежит расторжению, при этом Продавец обязуется возместить расходы по уплате биржевого сбора, понесенные Покупателем по данной сделке. Покупатель считается исполнившим свои обязательства по оплате товара с даты списания банком Покупателя денежных средств с расчётного счёта Покупателя. Все расходы банков за перечисление денежных средств на расчетный счет Продавца несет в полном объеме Покупатель. Базис поставки согласно терминам и определениям в соответствии с Регламентом биржевых торгов в секции металлопродукции, утвержденным Постановлением Правления ОАО Белорусская универсальная товарная биржа от 30.12.2005 № 8, либо согласно терминам и определениям в соответствии с Инкотермс 2020. Дополнительно после заключения договора Покупатель письменно уведомляет Продавца о конкретном месте поставки в пределах указанного района.</t>
  </si>
  <si>
    <t>Длина 12 метров, количество 98 шт.Прочность шпунтовой стенки не менее 264кНм/м.Рассматриваются аналоги, Продавец самостоятельно расчитывает вес аналогичного шпунта, замки аналогичного шпунта должны быть совместимы с замками Шпунта Ларсена VL 601. В договор поставки должен быть включен пункт 5.3. За не поставку или недопоставку товара согласно условиям договора, Продавец уплачивает Покупателю неустойку (штраф) в размере 10 процентов стоимости непоставленного или недопоставленного в срок товара, и пеню в размере 1% за каждый день просрочки.</t>
  </si>
  <si>
    <t>Длина 12 метров, количество 98 шт. Прочность шпунтовой стенки не менее 264кНм/м. Предоставление документов для таможенного оформления согласно постановлению ЕЭК №49 от 13.07.2018. Возмещению Покупателю таможенных затрат, связанных с не предоставление (несвоевременным предоставлением) документов для таможенного оформления.</t>
  </si>
  <si>
    <t>Изделие закладное</t>
  </si>
  <si>
    <t>МН1 проект 4Ф1.1128-01-АС</t>
  </si>
  <si>
    <t>7326</t>
  </si>
  <si>
    <t>Металлоконструкции навозосборника</t>
  </si>
  <si>
    <t>проект 37-2023 8 АС</t>
  </si>
  <si>
    <t>ФРАНКО-СКЛАД ПОКУПАТЕЛЯ Солигорский район</t>
  </si>
  <si>
    <t>с АКЗ согласно п.10 на листе 1 проекта</t>
  </si>
  <si>
    <t>в комплект не входят профилированные листы с саморезами для обшивки навозосборника</t>
  </si>
  <si>
    <t>70,00х1500х6000</t>
  </si>
  <si>
    <t>HARDOX 450</t>
  </si>
  <si>
    <t>Лист нержавеющий в рулонах</t>
  </si>
  <si>
    <t>0,80х1250</t>
  </si>
  <si>
    <t>273,0х45,0</t>
  </si>
  <si>
    <t>ГОСТ 8731-74</t>
  </si>
  <si>
    <t>325,0х36,0</t>
  </si>
  <si>
    <t>35</t>
  </si>
  <si>
    <t>377,0х36,0</t>
  </si>
  <si>
    <t>Ст3кп</t>
  </si>
  <si>
    <t>Сертификаты. Бирки. Рассматриваются аналоги и другие габариты.</t>
  </si>
  <si>
    <t>мат-л закупается для стр-ва ,рассматривается ширина рулона 1000мм. а также аналоги стали</t>
  </si>
  <si>
    <t>Сертификаты. Бирки. Группа В. В нормализованном состоянии.</t>
  </si>
  <si>
    <t>Торговая сессия 09.07.2025</t>
  </si>
  <si>
    <t>Крышка</t>
  </si>
  <si>
    <t>ВЧ50</t>
  </si>
  <si>
    <t>черт.5442.3708401</t>
  </si>
  <si>
    <t>черт.142-3708401</t>
  </si>
  <si>
    <t>Муфта</t>
  </si>
  <si>
    <t>08Х18Н10Т</t>
  </si>
  <si>
    <t>МС-32х18 черт.ТМ-06-ДТР-074</t>
  </si>
  <si>
    <t>Ниппель</t>
  </si>
  <si>
    <t>DN25 (ф32х6) черт.14982-АП4</t>
  </si>
  <si>
    <t>Фланец</t>
  </si>
  <si>
    <t>RTJ CL 1500 DN250 - ф219х20 черт.14982-АП3</t>
  </si>
  <si>
    <t>RTJ CL 1500 DN25-ф38х8 черт.14982-АП5.00.01</t>
  </si>
  <si>
    <t>CPT Борисов</t>
  </si>
  <si>
    <t>В течение 150 календарных дней с момента регистрации договора на бирже</t>
  </si>
  <si>
    <t>Крышка 5442-3708401 изготовитель ПАО КАМАЗ</t>
  </si>
  <si>
    <t>Крышка 142-3708401 изготовитель ПАО КАМАЗили ОАО Мценский литейный завод</t>
  </si>
  <si>
    <t>Без монтажа, поставщик самостоятельно  и за свой счет разрабатывает чертежи КМД.в комплект входят профилированные листы с саморезами для обшивки навозосборника</t>
  </si>
  <si>
    <t>Дополнительная информация: Комплект поставки: 1. Муфта МС-32х18-08Х18Н10Т согласно чертежу ТМ-06-ДТР-074 в количестве 4 шт.; 2. Паспорт качества (сертификат качества) предприятия – изготовителя на каждую партию товара на русском языке 1 шт.; 3. Копия сертификата на материал (на каждую партию товара) на русском языке; 4. Копия сертификата (декларации) о соответствия требованиям Технического регламента Таможенного союза «О безопасности оборудования, работающего под избыточным давлением» (ТР ТС 032/2013). Маркировка в соответствии с чертежом. Гарантийный срок на Товар 18 месяцев с момента ввода в эксплуатацию, но не более 24 месяцев с момента поставки. Продукция должна быть новой, не восстановленной, не бывшей в употреблении и (или) эксплуатации. Покупатель оплачивает товар в течение 10 (десяти) рабочих дней после положительного прохождения входного контроля. На входной контроль отводится не более 5 (пяти) рабочих дней от даты поставки на склад Покупателя. В случае выявления недостатков Товара при проведении входного контроля оплата производится в течение 10 (десяти) рабочих дней после устранения выявленных недостатков. За отказ от поставки товара полностью либо его части Продавец уплачивает Покупателю штраф в размере 20 процентов стоимости соответствующего количества товара.</t>
  </si>
  <si>
    <t>Дополнительная информация: Комплект поставки: 1. Ниппель DN25 08Х18Н10Т (ф32х6) согласно чертежу 14982-АП4 в количестве 4 шт.; 2. Паспорт качества (сертификат качества) предприятия – изготовителя на каждую партию товара на русском языке 1 шт.; 3. Копия сертификата на материал (на каждую партию товара) на русском языке; 4. Маркировка в соответствии с чертежом. Гарантийный срок на Товар 18 месяцев с момента ввода в эксплуатацию, но не более 24 месяцев с момента поставки. Продукция должна быть новой, не восстановленной, не бывшей в употреблении и (или) эксплуатации. Покупатель оплачивает товар в течение 10 (десяти) рабочих дней после положительного прохождения входного контроля. На входной контроль отводится не более 5 (пяти) рабочих дней от даты поставки на склад Покупателя. В случае выявления недостатков Товара при проведении входного контроля оплата производится в течение 10 (десяти) рабочих дней после устранения выявленных недостатков. За отказ от поставки товара полностью либо его части Продавец уплачивает Покупателю штраф в размере 20 процентов стоимости соответствующего количества товара.</t>
  </si>
  <si>
    <t>Дополнительная информация: Комплект поставки: 1. Фланец RTJ CL 1500 DN250 - 08Х18Н10Т - ф219х20 согласно чертежу 14982-АП3 в количестве 1 шт.; 2. Паспорт качества (сертификат качества) предприятия – изготовителя на каждую партию товара на русском языке 1 шт.; 3. Копия сертификата на материал (на каждую партию товара) на русском языке; 4. Копия сертификата (декларации) о соответствия требованиям Технического регламента Таможенного союза «О безопасности оборудования, работающего под избыточным давлением» (ТР ТС 032/2013). Маркировка в соответствии с чертежом. Гарантийный срок на Товар 18 месяцев с момента ввода в эксплуатацию, но не более 24 месяцев с момента поставки. Продукция должна быть новой, не восстановленной, не бывшей в употреблении и (или) эксплуатации. Покупатель оплачивает товар в течение 10 (десяти) рабочих дней после положительного прохождения входного контроля. На входной контроль отводится не более 5 (пяти) рабочих дней от даты поставки на склад Покупателя. В случае выявления недостатков Товара при проведении входного контроля оплата производится в течение 10 (десяти) рабочих дней после устранения выявленных недостатков. За отказ от поставки товара полностью либо его части Продавец уплачивает Покупателю штраф в размере 20 процентов стоимости соответствующего количества товара.</t>
  </si>
  <si>
    <t>Дополнительная информация: Комплект поставки: 1. Фланец RTJ CL 1500 DN25 - 08Х18Н10Т - ф38х8 согласно чертежу 14982-АП5.00.01 в количестве 4 шт.; 2. Паспорт качества (сертификат качества) предприятия – изготовителя на каждую партию товара на русском языке 1 шт.; 3. Копия сертификата на материал (на каждую партию товара) на русском языке; 4. Копия сертификата (декларации) о соответствия требованиям Технического регламента Таможенного союза «О безопасности оборудования, работающего под избыточным давлением» (ТР ТС 032/2013). Маркировка в соответствии с чертежом. Гарантийный срок на Товар 18 месяцев с момента ввода в эксплуатацию, но не более 24 месяцев с момента поставки. Продукция должна быть новой, не восстановленной, не бывшей в употреблении и (или) эксплуатации. Покупатель оплачивает товар в течение 10 (десяти) рабочих дней после положительного прохождения входного контроля. На входной контроль отводится не более 5 (пяти) рабочих дней от даты поставки на склад Покупателя. В случае выявления недостатков Товара при проведении входного контроля оплата производится в течение 10 (десяти) рабочих дней после устранения выявленных недостатков. За отказ от поставки товара полностью либо его части Продавец уплачивает Покупателю штраф в размере 20 процентов стоимости соответствующего количества товара.</t>
  </si>
  <si>
    <t>0,80х1250х2300</t>
  </si>
  <si>
    <t>83,0х18,0</t>
  </si>
  <si>
    <t>95,0х16,0</t>
  </si>
  <si>
    <t>140,0х28,0</t>
  </si>
  <si>
    <t>83,0х15,0</t>
  </si>
  <si>
    <t>89,0х8,0</t>
  </si>
  <si>
    <t>194,0х20,0</t>
  </si>
  <si>
    <t>30ХГСА</t>
  </si>
  <si>
    <t>Труба бесшовная х/д</t>
  </si>
  <si>
    <t>14,0х1,2</t>
  </si>
  <si>
    <t>ГОСТ 8733-74</t>
  </si>
  <si>
    <t>18,0х2,0</t>
  </si>
  <si>
    <t>48,0х7,0</t>
  </si>
  <si>
    <t>ГОСТ 8734-75</t>
  </si>
  <si>
    <t>50,0х4,5</t>
  </si>
  <si>
    <t>50,0х5,0</t>
  </si>
  <si>
    <t>60,0х8,0</t>
  </si>
  <si>
    <t>40Х</t>
  </si>
  <si>
    <t>50,0х8,0</t>
  </si>
  <si>
    <t>51,0х10,0</t>
  </si>
  <si>
    <t>53,0х3,2</t>
  </si>
  <si>
    <t>Труба профильная эл/св</t>
  </si>
  <si>
    <t>40х40х4,0</t>
  </si>
  <si>
    <t>10</t>
  </si>
  <si>
    <t>ГОСТ 8639-82</t>
  </si>
  <si>
    <t>40х40х3,0</t>
  </si>
  <si>
    <t>40х25х3,0</t>
  </si>
  <si>
    <t>ГОСТ 8645-68</t>
  </si>
  <si>
    <t>ФРАНКО-СКЛАД ПРОДАВЦА Лида</t>
  </si>
  <si>
    <t>Шлифованный (допускается наименование: Милан), зерно 240Sв пленке для лазерной резки или глубокой вытяжки толщиной не менее 70 мкн.Не допускаются дефекты листов: риски, ржавчина, вмятины, потертости, прогибы, загибы по кромке, побежалость цвета, разнооттеночность разных видов шлифовки на 1 листе. Весь металлопрокат должен быть из одной партии.</t>
  </si>
  <si>
    <t>Для собственного потребления; допускается ГОСТ 8731-74; длина 6 м</t>
  </si>
  <si>
    <t>Для собственного потребления; допускается ГОСТ 8734-75; длина 6 м</t>
  </si>
  <si>
    <t>Для собственного потребления; допускается ГОСТ 8733-74; длина 6 м</t>
  </si>
  <si>
    <t>Для собственного потребления; допускается ГОСТ 8645-68, 13663-86; длина 6 м</t>
  </si>
  <si>
    <t>Для собственного потребления; допускается ГОСТ 8645-68, ГОСТ 13663-86; длина 6 м</t>
  </si>
  <si>
    <t>Для собственного потребления; допускается ГОСТ 8639-82, 13663-86; длина 6 м</t>
  </si>
  <si>
    <t>Длина шпунта 12 метров. Рассматриваются аналоги. Поставщик самостоятельно рассчитывает вес аналогичного шпунта. Рассматриваются предложения только в белорусских рублях. Замки аналогичного шпунта должны быть как у шпунта Ларсена. Прочность шпунтовой стенки не менее 517 кНм/м. Поставка партиями. Срок поставки всего объема в течение 15 календарных дней с момента поступления первой предоплаты, при условии незамедлительной оплаты за каждую партию товара. Условия оплаты и сроки поставки  в биржевой заявке указаны для первой партии.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</si>
</sst>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_р_._-;\-* #,##0_р_._-;_-* &quot;-&quot;??_р_._-;_-@_-"/>
  </numFmts>
  <fonts count="6" x14ac:knownFonts="1">
    <font>
      <sz val="11"/>
      <color theme="1"/>
      <name val="Calibri"/>
      <family val="2"/>
      <charset val="204"/>
      <scheme val="minor"/>
    </font>
    <font>
      <sz val="11"/>
      <color theme="1"/>
      <name val="Calibri"/>
      <family val="2"/>
      <charset val="204"/>
      <scheme val="minor"/>
    </font>
    <font>
      <sz val="8"/>
      <name val="Tahoma"/>
      <family val="2"/>
      <charset val="204"/>
    </font>
    <font>
      <b/>
      <sz val="8"/>
      <name val="Tahoma"/>
      <family val="2"/>
      <charset val="204"/>
    </font>
    <font>
      <sz val="8"/>
      <name val="Calibri"/>
      <family val="2"/>
      <charset val="204"/>
      <scheme val="minor"/>
    </font>
    <font>
      <sz val="8"/>
      <name val="Tahoma"/>
      <charset val="1"/>
    </font>
  </fonts>
  <fills count="2">
    <fill>
      <patternFill patternType="none"/>
    </fill>
    <fill>
      <patternFill patternType="gray125"/>
    </fill>
  </fills>
  <borders count="4">
    <border>
      <left/>
      <right/>
      <top/>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15">
    <xf numFmtId="0" fontId="0" fillId="0" borderId="0" xfId="0"/>
    <xf numFmtId="1" fontId="2" fillId="0" borderId="0" xfId="0" applyNumberFormat="1" applyFont="1" applyFill="1" applyBorder="1" applyAlignment="1">
      <alignment horizontal="center" vertical="center"/>
    </xf>
    <xf numFmtId="0" fontId="2" fillId="0" borderId="0" xfId="0" applyFont="1" applyFill="1" applyBorder="1"/>
    <xf numFmtId="0" fontId="0" fillId="0" borderId="0" xfId="0" applyFill="1"/>
    <xf numFmtId="1" fontId="3" fillId="0" borderId="2" xfId="0" applyNumberFormat="1" applyFont="1" applyFill="1" applyBorder="1" applyAlignment="1" applyProtection="1">
      <alignment horizontal="center" vertical="center" wrapText="1"/>
      <protection hidden="1"/>
    </xf>
    <xf numFmtId="0" fontId="3" fillId="0" borderId="2" xfId="0" applyFont="1" applyFill="1" applyBorder="1" applyAlignment="1" applyProtection="1">
      <alignment horizontal="center" vertical="center" wrapText="1"/>
      <protection hidden="1"/>
    </xf>
    <xf numFmtId="164" fontId="3" fillId="0" borderId="2" xfId="1" applyNumberFormat="1" applyFont="1" applyFill="1" applyBorder="1" applyAlignment="1" applyProtection="1">
      <alignment horizontal="center" vertical="center" wrapText="1"/>
      <protection hidden="1"/>
    </xf>
    <xf numFmtId="0" fontId="3" fillId="0" borderId="2" xfId="0" applyNumberFormat="1" applyFont="1" applyFill="1" applyBorder="1" applyAlignment="1" applyProtection="1">
      <alignment horizontal="center" vertical="center" wrapText="1"/>
      <protection hidden="1"/>
    </xf>
    <xf numFmtId="0" fontId="3" fillId="0" borderId="2" xfId="0" applyNumberFormat="1" applyFont="1" applyFill="1" applyBorder="1" applyAlignment="1" applyProtection="1">
      <alignment horizontal="center" vertical="center" wrapText="1"/>
    </xf>
    <xf numFmtId="1" fontId="2" fillId="0" borderId="2" xfId="0" applyNumberFormat="1" applyFont="1" applyFill="1" applyBorder="1" applyAlignment="1" applyProtection="1">
      <alignment horizontal="center" vertical="center" wrapText="1"/>
      <protection hidden="1"/>
    </xf>
    <xf numFmtId="0" fontId="3" fillId="0" borderId="2" xfId="0" applyNumberFormat="1" applyFont="1" applyFill="1" applyBorder="1" applyAlignment="1" applyProtection="1">
      <alignment horizontal="center" vertical="center" wrapText="1" shrinkToFit="1"/>
    </xf>
    <xf numFmtId="0" fontId="5" fillId="0" borderId="1" xfId="0" applyFont="1" applyBorder="1" applyAlignment="1">
      <alignment horizontal="left" vertical="top" wrapText="1"/>
    </xf>
    <xf numFmtId="0" fontId="5" fillId="0" borderId="1" xfId="0" applyFont="1" applyBorder="1" applyAlignment="1">
      <alignment horizontal="right" vertical="top" wrapText="1"/>
    </xf>
    <xf numFmtId="1" fontId="2" fillId="0" borderId="3" xfId="0" applyNumberFormat="1" applyFont="1" applyFill="1" applyBorder="1" applyAlignment="1" applyProtection="1">
      <alignment horizontal="center" vertical="center" wrapText="1"/>
      <protection hidden="1"/>
    </xf>
    <xf numFmtId="0" fontId="3" fillId="0" borderId="0" xfId="0" applyFont="1" applyFill="1" applyBorder="1" applyAlignment="1">
      <alignment horizontal="right"/>
    </xf>
  </cellXfs>
  <cellStyles count="2">
    <cellStyle name="Денежный" xfId="1" builtinId="4"/>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27"/>
  <sheetViews>
    <sheetView tabSelected="1" workbookViewId="0"/>
  </sheetViews>
  <sheetFormatPr defaultRowHeight="15" x14ac:dyDescent="0.25"/>
  <cols>
    <col min="1" max="1" width="7.7109375" style="3" customWidth="1"/>
    <col min="2" max="2" width="23.42578125" style="3" customWidth="1"/>
    <col min="3" max="3" width="18.5703125" style="3" customWidth="1"/>
    <col min="4" max="4" width="12.140625" style="3" customWidth="1"/>
    <col min="5" max="5" width="25.7109375" style="3" customWidth="1"/>
    <col min="6" max="6" width="10.5703125" style="3" customWidth="1"/>
    <col min="7" max="7" width="11.42578125" style="3" customWidth="1"/>
    <col min="8" max="8" width="9.140625" style="3"/>
    <col min="9" max="9" width="16.5703125" style="3" customWidth="1"/>
    <col min="10" max="10" width="17" style="3" customWidth="1"/>
    <col min="11" max="11" width="21.5703125" style="3" customWidth="1"/>
    <col min="12" max="12" width="75.140625" style="3" customWidth="1"/>
    <col min="13" max="16384" width="9.140625" style="3"/>
  </cols>
  <sheetData>
    <row r="1" spans="1:12" x14ac:dyDescent="0.25">
      <c r="A1" s="1"/>
      <c r="B1" s="14" t="s">
        <v>477</v>
      </c>
      <c r="C1" s="14"/>
      <c r="D1" s="14"/>
      <c r="E1" s="14"/>
      <c r="F1" s="14"/>
      <c r="G1" s="14"/>
      <c r="H1" s="14"/>
      <c r="I1" s="14"/>
      <c r="J1" s="14"/>
      <c r="K1" s="14"/>
      <c r="L1" s="2"/>
    </row>
    <row r="2" spans="1:12" ht="21" x14ac:dyDescent="0.25">
      <c r="A2" s="4" t="s">
        <v>0</v>
      </c>
      <c r="B2" s="5" t="s">
        <v>1</v>
      </c>
      <c r="C2" s="5" t="s">
        <v>2</v>
      </c>
      <c r="D2" s="5" t="s">
        <v>3</v>
      </c>
      <c r="E2" s="5" t="s">
        <v>4</v>
      </c>
      <c r="F2" s="5" t="s">
        <v>5</v>
      </c>
      <c r="G2" s="6" t="s">
        <v>6</v>
      </c>
      <c r="H2" s="7" t="s">
        <v>7</v>
      </c>
      <c r="I2" s="8" t="s">
        <v>8</v>
      </c>
      <c r="J2" s="8" t="s">
        <v>9</v>
      </c>
      <c r="K2" s="8" t="s">
        <v>10</v>
      </c>
      <c r="L2" s="10" t="s">
        <v>11</v>
      </c>
    </row>
    <row r="3" spans="1:12" ht="52.5" x14ac:dyDescent="0.25">
      <c r="A3" s="9">
        <v>1</v>
      </c>
      <c r="B3" s="11" t="s">
        <v>456</v>
      </c>
      <c r="C3" s="11" t="s">
        <v>23</v>
      </c>
      <c r="D3" s="11" t="s">
        <v>12</v>
      </c>
      <c r="E3" s="11" t="s">
        <v>457</v>
      </c>
      <c r="F3" s="11" t="s">
        <v>458</v>
      </c>
      <c r="G3" s="12">
        <v>410</v>
      </c>
      <c r="H3" s="11" t="s">
        <v>13</v>
      </c>
      <c r="I3" s="11" t="s">
        <v>15</v>
      </c>
      <c r="J3" s="11" t="s">
        <v>461</v>
      </c>
      <c r="K3" s="11" t="s">
        <v>29</v>
      </c>
      <c r="L3" s="11" t="s">
        <v>462</v>
      </c>
    </row>
    <row r="4" spans="1:12" ht="52.5" x14ac:dyDescent="0.25">
      <c r="A4" s="9">
        <v>2</v>
      </c>
      <c r="B4" s="11" t="s">
        <v>478</v>
      </c>
      <c r="C4" s="11" t="s">
        <v>23</v>
      </c>
      <c r="D4" s="11" t="s">
        <v>479</v>
      </c>
      <c r="E4" s="11" t="s">
        <v>480</v>
      </c>
      <c r="F4" s="11" t="s">
        <v>22</v>
      </c>
      <c r="G4" s="12">
        <v>1500</v>
      </c>
      <c r="H4" s="11" t="s">
        <v>14</v>
      </c>
      <c r="I4" s="11" t="s">
        <v>28</v>
      </c>
      <c r="J4" s="11" t="s">
        <v>490</v>
      </c>
      <c r="K4" s="11" t="s">
        <v>20</v>
      </c>
      <c r="L4" s="11" t="s">
        <v>492</v>
      </c>
    </row>
    <row r="5" spans="1:12" ht="52.5" x14ac:dyDescent="0.25">
      <c r="A5" s="9">
        <f>A4+1</f>
        <v>3</v>
      </c>
      <c r="B5" s="11" t="s">
        <v>478</v>
      </c>
      <c r="C5" s="11" t="s">
        <v>23</v>
      </c>
      <c r="D5" s="11" t="s">
        <v>479</v>
      </c>
      <c r="E5" s="11" t="s">
        <v>481</v>
      </c>
      <c r="F5" s="11" t="s">
        <v>22</v>
      </c>
      <c r="G5" s="12">
        <v>500</v>
      </c>
      <c r="H5" s="11" t="s">
        <v>14</v>
      </c>
      <c r="I5" s="11" t="s">
        <v>28</v>
      </c>
      <c r="J5" s="11" t="s">
        <v>490</v>
      </c>
      <c r="K5" s="11" t="s">
        <v>20</v>
      </c>
      <c r="L5" s="11" t="s">
        <v>493</v>
      </c>
    </row>
    <row r="6" spans="1:12" ht="52.5" x14ac:dyDescent="0.25">
      <c r="A6" s="9">
        <f t="shared" ref="A6:A67" si="0">A5+1</f>
        <v>4</v>
      </c>
      <c r="B6" s="11" t="s">
        <v>459</v>
      </c>
      <c r="C6" s="11" t="s">
        <v>23</v>
      </c>
      <c r="D6" s="11" t="s">
        <v>12</v>
      </c>
      <c r="E6" s="11" t="s">
        <v>460</v>
      </c>
      <c r="F6" s="11" t="s">
        <v>298</v>
      </c>
      <c r="G6" s="12">
        <v>2.4690000000000003</v>
      </c>
      <c r="H6" s="11" t="s">
        <v>142</v>
      </c>
      <c r="I6" s="11" t="s">
        <v>152</v>
      </c>
      <c r="J6" s="11" t="s">
        <v>172</v>
      </c>
      <c r="K6" s="11" t="s">
        <v>21</v>
      </c>
      <c r="L6" s="11" t="s">
        <v>494</v>
      </c>
    </row>
    <row r="7" spans="1:12" ht="52.5" x14ac:dyDescent="0.25">
      <c r="A7" s="9">
        <f t="shared" si="0"/>
        <v>5</v>
      </c>
      <c r="B7" s="11" t="s">
        <v>459</v>
      </c>
      <c r="C7" s="11" t="s">
        <v>23</v>
      </c>
      <c r="D7" s="11" t="s">
        <v>12</v>
      </c>
      <c r="E7" s="11" t="s">
        <v>460</v>
      </c>
      <c r="F7" s="11" t="s">
        <v>298</v>
      </c>
      <c r="G7" s="12">
        <v>1.9530000000000001</v>
      </c>
      <c r="H7" s="11" t="s">
        <v>142</v>
      </c>
      <c r="I7" s="11" t="s">
        <v>152</v>
      </c>
      <c r="J7" s="11" t="s">
        <v>172</v>
      </c>
      <c r="K7" s="11" t="s">
        <v>21</v>
      </c>
      <c r="L7" s="11" t="s">
        <v>463</v>
      </c>
    </row>
    <row r="8" spans="1:12" ht="157.5" x14ac:dyDescent="0.25">
      <c r="A8" s="9">
        <f t="shared" si="0"/>
        <v>6</v>
      </c>
      <c r="B8" s="11" t="s">
        <v>482</v>
      </c>
      <c r="C8" s="11" t="s">
        <v>23</v>
      </c>
      <c r="D8" s="11" t="s">
        <v>483</v>
      </c>
      <c r="E8" s="11" t="s">
        <v>484</v>
      </c>
      <c r="F8" s="11" t="s">
        <v>372</v>
      </c>
      <c r="G8" s="12">
        <v>4</v>
      </c>
      <c r="H8" s="11" t="s">
        <v>14</v>
      </c>
      <c r="I8" s="11" t="s">
        <v>491</v>
      </c>
      <c r="J8" s="11" t="s">
        <v>370</v>
      </c>
      <c r="K8" s="11" t="s">
        <v>21</v>
      </c>
      <c r="L8" s="11" t="s">
        <v>495</v>
      </c>
    </row>
    <row r="9" spans="1:12" ht="136.5" x14ac:dyDescent="0.25">
      <c r="A9" s="9">
        <f t="shared" si="0"/>
        <v>7</v>
      </c>
      <c r="B9" s="11" t="s">
        <v>485</v>
      </c>
      <c r="C9" s="11" t="s">
        <v>23</v>
      </c>
      <c r="D9" s="11" t="s">
        <v>483</v>
      </c>
      <c r="E9" s="11" t="s">
        <v>486</v>
      </c>
      <c r="F9" s="11" t="s">
        <v>372</v>
      </c>
      <c r="G9" s="12">
        <v>4</v>
      </c>
      <c r="H9" s="11" t="s">
        <v>14</v>
      </c>
      <c r="I9" s="11" t="s">
        <v>491</v>
      </c>
      <c r="J9" s="11" t="s">
        <v>370</v>
      </c>
      <c r="K9" s="11" t="s">
        <v>21</v>
      </c>
      <c r="L9" s="11" t="s">
        <v>496</v>
      </c>
    </row>
    <row r="10" spans="1:12" ht="168" x14ac:dyDescent="0.25">
      <c r="A10" s="9">
        <f t="shared" si="0"/>
        <v>8</v>
      </c>
      <c r="B10" s="11" t="s">
        <v>487</v>
      </c>
      <c r="C10" s="11" t="s">
        <v>23</v>
      </c>
      <c r="D10" s="11" t="s">
        <v>483</v>
      </c>
      <c r="E10" s="11" t="s">
        <v>488</v>
      </c>
      <c r="F10" s="11" t="s">
        <v>372</v>
      </c>
      <c r="G10" s="12">
        <v>1</v>
      </c>
      <c r="H10" s="11" t="s">
        <v>14</v>
      </c>
      <c r="I10" s="11" t="s">
        <v>491</v>
      </c>
      <c r="J10" s="11" t="s">
        <v>370</v>
      </c>
      <c r="K10" s="11" t="s">
        <v>21</v>
      </c>
      <c r="L10" s="11" t="s">
        <v>497</v>
      </c>
    </row>
    <row r="11" spans="1:12" ht="168" x14ac:dyDescent="0.25">
      <c r="A11" s="9">
        <f t="shared" si="0"/>
        <v>9</v>
      </c>
      <c r="B11" s="11" t="s">
        <v>487</v>
      </c>
      <c r="C11" s="11" t="s">
        <v>23</v>
      </c>
      <c r="D11" s="11" t="s">
        <v>483</v>
      </c>
      <c r="E11" s="11" t="s">
        <v>489</v>
      </c>
      <c r="F11" s="11" t="s">
        <v>372</v>
      </c>
      <c r="G11" s="12">
        <v>4</v>
      </c>
      <c r="H11" s="11" t="s">
        <v>14</v>
      </c>
      <c r="I11" s="11" t="s">
        <v>491</v>
      </c>
      <c r="J11" s="11" t="s">
        <v>370</v>
      </c>
      <c r="K11" s="11" t="s">
        <v>21</v>
      </c>
      <c r="L11" s="11" t="s">
        <v>498</v>
      </c>
    </row>
    <row r="12" spans="1:12" ht="94.5" x14ac:dyDescent="0.25">
      <c r="A12" s="9">
        <f t="shared" si="0"/>
        <v>10</v>
      </c>
      <c r="B12" s="11" t="s">
        <v>373</v>
      </c>
      <c r="C12" s="11" t="s">
        <v>23</v>
      </c>
      <c r="D12" s="11" t="s">
        <v>12</v>
      </c>
      <c r="E12" s="11" t="s">
        <v>374</v>
      </c>
      <c r="F12" s="11" t="s">
        <v>375</v>
      </c>
      <c r="G12" s="12">
        <v>74.239999999999995</v>
      </c>
      <c r="H12" s="11" t="s">
        <v>13</v>
      </c>
      <c r="I12" s="11" t="s">
        <v>17</v>
      </c>
      <c r="J12" s="11" t="s">
        <v>378</v>
      </c>
      <c r="K12" s="11" t="s">
        <v>29</v>
      </c>
      <c r="L12" s="11" t="s">
        <v>379</v>
      </c>
    </row>
    <row r="13" spans="1:12" ht="94.5" x14ac:dyDescent="0.25">
      <c r="A13" s="9">
        <f t="shared" si="0"/>
        <v>11</v>
      </c>
      <c r="B13" s="11" t="s">
        <v>376</v>
      </c>
      <c r="C13" s="11" t="s">
        <v>23</v>
      </c>
      <c r="D13" s="11" t="s">
        <v>12</v>
      </c>
      <c r="E13" s="11" t="s">
        <v>377</v>
      </c>
      <c r="F13" s="11" t="s">
        <v>375</v>
      </c>
      <c r="G13" s="12">
        <v>65.28</v>
      </c>
      <c r="H13" s="11" t="s">
        <v>13</v>
      </c>
      <c r="I13" s="11" t="s">
        <v>17</v>
      </c>
      <c r="J13" s="11" t="s">
        <v>378</v>
      </c>
      <c r="K13" s="11" t="s">
        <v>29</v>
      </c>
      <c r="L13" s="11" t="s">
        <v>380</v>
      </c>
    </row>
    <row r="14" spans="1:12" ht="52.5" x14ac:dyDescent="0.25">
      <c r="A14" s="9">
        <f t="shared" si="0"/>
        <v>12</v>
      </c>
      <c r="B14" s="11" t="s">
        <v>30</v>
      </c>
      <c r="C14" s="11" t="s">
        <v>31</v>
      </c>
      <c r="D14" s="11" t="s">
        <v>32</v>
      </c>
      <c r="E14" s="11" t="s">
        <v>33</v>
      </c>
      <c r="F14" s="11" t="s">
        <v>326</v>
      </c>
      <c r="G14" s="12">
        <v>150</v>
      </c>
      <c r="H14" s="11" t="s">
        <v>142</v>
      </c>
      <c r="I14" s="11" t="s">
        <v>144</v>
      </c>
      <c r="J14" s="11" t="s">
        <v>145</v>
      </c>
      <c r="K14" s="11" t="s">
        <v>175</v>
      </c>
      <c r="L14" s="11" t="s">
        <v>176</v>
      </c>
    </row>
    <row r="15" spans="1:12" ht="52.5" x14ac:dyDescent="0.25">
      <c r="A15" s="9">
        <f t="shared" si="0"/>
        <v>13</v>
      </c>
      <c r="B15" s="11" t="s">
        <v>30</v>
      </c>
      <c r="C15" s="11" t="s">
        <v>34</v>
      </c>
      <c r="D15" s="11" t="s">
        <v>32</v>
      </c>
      <c r="E15" s="11" t="s">
        <v>33</v>
      </c>
      <c r="F15" s="11" t="s">
        <v>326</v>
      </c>
      <c r="G15" s="12">
        <v>100</v>
      </c>
      <c r="H15" s="11" t="s">
        <v>142</v>
      </c>
      <c r="I15" s="11" t="s">
        <v>144</v>
      </c>
      <c r="J15" s="11" t="s">
        <v>145</v>
      </c>
      <c r="K15" s="11" t="s">
        <v>175</v>
      </c>
      <c r="L15" s="11" t="s">
        <v>176</v>
      </c>
    </row>
    <row r="16" spans="1:12" ht="52.5" x14ac:dyDescent="0.25">
      <c r="A16" s="9">
        <f t="shared" si="0"/>
        <v>14</v>
      </c>
      <c r="B16" s="11" t="s">
        <v>30</v>
      </c>
      <c r="C16" s="11" t="s">
        <v>35</v>
      </c>
      <c r="D16" s="11" t="s">
        <v>32</v>
      </c>
      <c r="E16" s="11" t="s">
        <v>33</v>
      </c>
      <c r="F16" s="11" t="s">
        <v>326</v>
      </c>
      <c r="G16" s="12">
        <v>100</v>
      </c>
      <c r="H16" s="11" t="s">
        <v>142</v>
      </c>
      <c r="I16" s="11" t="s">
        <v>144</v>
      </c>
      <c r="J16" s="11" t="s">
        <v>145</v>
      </c>
      <c r="K16" s="11" t="s">
        <v>175</v>
      </c>
      <c r="L16" s="11" t="s">
        <v>176</v>
      </c>
    </row>
    <row r="17" spans="1:12" ht="52.5" x14ac:dyDescent="0.25">
      <c r="A17" s="9">
        <f t="shared" si="0"/>
        <v>15</v>
      </c>
      <c r="B17" s="11" t="s">
        <v>30</v>
      </c>
      <c r="C17" s="11" t="s">
        <v>36</v>
      </c>
      <c r="D17" s="11" t="s">
        <v>32</v>
      </c>
      <c r="E17" s="11" t="s">
        <v>33</v>
      </c>
      <c r="F17" s="11" t="s">
        <v>326</v>
      </c>
      <c r="G17" s="12">
        <v>100</v>
      </c>
      <c r="H17" s="11" t="s">
        <v>142</v>
      </c>
      <c r="I17" s="11" t="s">
        <v>144</v>
      </c>
      <c r="J17" s="11" t="s">
        <v>145</v>
      </c>
      <c r="K17" s="11" t="s">
        <v>175</v>
      </c>
      <c r="L17" s="11" t="s">
        <v>176</v>
      </c>
    </row>
    <row r="18" spans="1:12" ht="52.5" x14ac:dyDescent="0.25">
      <c r="A18" s="9">
        <f t="shared" si="0"/>
        <v>16</v>
      </c>
      <c r="B18" s="11" t="s">
        <v>30</v>
      </c>
      <c r="C18" s="11" t="s">
        <v>37</v>
      </c>
      <c r="D18" s="11" t="s">
        <v>32</v>
      </c>
      <c r="E18" s="11" t="s">
        <v>33</v>
      </c>
      <c r="F18" s="11" t="s">
        <v>326</v>
      </c>
      <c r="G18" s="12">
        <v>100</v>
      </c>
      <c r="H18" s="11" t="s">
        <v>142</v>
      </c>
      <c r="I18" s="11" t="s">
        <v>144</v>
      </c>
      <c r="J18" s="11" t="s">
        <v>145</v>
      </c>
      <c r="K18" s="11" t="s">
        <v>175</v>
      </c>
      <c r="L18" s="11" t="s">
        <v>176</v>
      </c>
    </row>
    <row r="19" spans="1:12" ht="52.5" x14ac:dyDescent="0.25">
      <c r="A19" s="9">
        <f t="shared" si="0"/>
        <v>17</v>
      </c>
      <c r="B19" s="11" t="s">
        <v>30</v>
      </c>
      <c r="C19" s="11" t="s">
        <v>38</v>
      </c>
      <c r="D19" s="11" t="s">
        <v>32</v>
      </c>
      <c r="E19" s="11" t="s">
        <v>33</v>
      </c>
      <c r="F19" s="11" t="s">
        <v>326</v>
      </c>
      <c r="G19" s="12">
        <v>100</v>
      </c>
      <c r="H19" s="11" t="s">
        <v>142</v>
      </c>
      <c r="I19" s="11" t="s">
        <v>144</v>
      </c>
      <c r="J19" s="11" t="s">
        <v>145</v>
      </c>
      <c r="K19" s="11" t="s">
        <v>175</v>
      </c>
      <c r="L19" s="11" t="s">
        <v>176</v>
      </c>
    </row>
    <row r="20" spans="1:12" ht="52.5" x14ac:dyDescent="0.25">
      <c r="A20" s="9">
        <f t="shared" si="0"/>
        <v>18</v>
      </c>
      <c r="B20" s="11" t="s">
        <v>30</v>
      </c>
      <c r="C20" s="11" t="s">
        <v>39</v>
      </c>
      <c r="D20" s="11" t="s">
        <v>32</v>
      </c>
      <c r="E20" s="11" t="s">
        <v>33</v>
      </c>
      <c r="F20" s="11" t="s">
        <v>326</v>
      </c>
      <c r="G20" s="12">
        <v>100</v>
      </c>
      <c r="H20" s="11" t="s">
        <v>142</v>
      </c>
      <c r="I20" s="11" t="s">
        <v>144</v>
      </c>
      <c r="J20" s="11" t="s">
        <v>145</v>
      </c>
      <c r="K20" s="11" t="s">
        <v>175</v>
      </c>
      <c r="L20" s="11" t="s">
        <v>176</v>
      </c>
    </row>
    <row r="21" spans="1:12" ht="52.5" x14ac:dyDescent="0.25">
      <c r="A21" s="9">
        <f t="shared" si="0"/>
        <v>19</v>
      </c>
      <c r="B21" s="11" t="s">
        <v>30</v>
      </c>
      <c r="C21" s="11" t="s">
        <v>40</v>
      </c>
      <c r="D21" s="11" t="s">
        <v>32</v>
      </c>
      <c r="E21" s="11" t="s">
        <v>33</v>
      </c>
      <c r="F21" s="11" t="s">
        <v>326</v>
      </c>
      <c r="G21" s="12">
        <v>100</v>
      </c>
      <c r="H21" s="11" t="s">
        <v>142</v>
      </c>
      <c r="I21" s="11" t="s">
        <v>144</v>
      </c>
      <c r="J21" s="11" t="s">
        <v>145</v>
      </c>
      <c r="K21" s="11" t="s">
        <v>175</v>
      </c>
      <c r="L21" s="11" t="s">
        <v>176</v>
      </c>
    </row>
    <row r="22" spans="1:12" ht="52.5" x14ac:dyDescent="0.25">
      <c r="A22" s="9">
        <f t="shared" si="0"/>
        <v>20</v>
      </c>
      <c r="B22" s="11" t="s">
        <v>30</v>
      </c>
      <c r="C22" s="11" t="s">
        <v>41</v>
      </c>
      <c r="D22" s="11" t="s">
        <v>32</v>
      </c>
      <c r="E22" s="11" t="s">
        <v>33</v>
      </c>
      <c r="F22" s="11" t="s">
        <v>326</v>
      </c>
      <c r="G22" s="12">
        <v>100</v>
      </c>
      <c r="H22" s="11" t="s">
        <v>142</v>
      </c>
      <c r="I22" s="11" t="s">
        <v>144</v>
      </c>
      <c r="J22" s="11" t="s">
        <v>145</v>
      </c>
      <c r="K22" s="11" t="s">
        <v>175</v>
      </c>
      <c r="L22" s="11" t="s">
        <v>176</v>
      </c>
    </row>
    <row r="23" spans="1:12" ht="52.5" x14ac:dyDescent="0.25">
      <c r="A23" s="9">
        <f t="shared" si="0"/>
        <v>21</v>
      </c>
      <c r="B23" s="11" t="s">
        <v>30</v>
      </c>
      <c r="C23" s="11" t="s">
        <v>42</v>
      </c>
      <c r="D23" s="11" t="s">
        <v>32</v>
      </c>
      <c r="E23" s="11" t="s">
        <v>33</v>
      </c>
      <c r="F23" s="11" t="s">
        <v>326</v>
      </c>
      <c r="G23" s="12">
        <v>100</v>
      </c>
      <c r="H23" s="11" t="s">
        <v>142</v>
      </c>
      <c r="I23" s="11" t="s">
        <v>144</v>
      </c>
      <c r="J23" s="11" t="s">
        <v>145</v>
      </c>
      <c r="K23" s="11" t="s">
        <v>175</v>
      </c>
      <c r="L23" s="11" t="s">
        <v>176</v>
      </c>
    </row>
    <row r="24" spans="1:12" ht="52.5" x14ac:dyDescent="0.25">
      <c r="A24" s="9">
        <f t="shared" si="0"/>
        <v>22</v>
      </c>
      <c r="B24" s="11" t="s">
        <v>43</v>
      </c>
      <c r="C24" s="11" t="s">
        <v>44</v>
      </c>
      <c r="D24" s="11" t="s">
        <v>32</v>
      </c>
      <c r="E24" s="11" t="s">
        <v>33</v>
      </c>
      <c r="F24" s="11" t="s">
        <v>327</v>
      </c>
      <c r="G24" s="12">
        <v>100</v>
      </c>
      <c r="H24" s="11" t="s">
        <v>142</v>
      </c>
      <c r="I24" s="11" t="s">
        <v>146</v>
      </c>
      <c r="J24" s="11" t="s">
        <v>147</v>
      </c>
      <c r="K24" s="11" t="s">
        <v>18</v>
      </c>
      <c r="L24" s="11" t="s">
        <v>177</v>
      </c>
    </row>
    <row r="25" spans="1:12" ht="52.5" x14ac:dyDescent="0.25">
      <c r="A25" s="9">
        <f t="shared" si="0"/>
        <v>23</v>
      </c>
      <c r="B25" s="11" t="s">
        <v>43</v>
      </c>
      <c r="C25" s="11" t="s">
        <v>45</v>
      </c>
      <c r="D25" s="11" t="s">
        <v>32</v>
      </c>
      <c r="E25" s="11" t="s">
        <v>33</v>
      </c>
      <c r="F25" s="11" t="s">
        <v>327</v>
      </c>
      <c r="G25" s="12">
        <v>100</v>
      </c>
      <c r="H25" s="11" t="s">
        <v>142</v>
      </c>
      <c r="I25" s="11" t="s">
        <v>146</v>
      </c>
      <c r="J25" s="11" t="s">
        <v>147</v>
      </c>
      <c r="K25" s="11" t="s">
        <v>18</v>
      </c>
      <c r="L25" s="11" t="s">
        <v>177</v>
      </c>
    </row>
    <row r="26" spans="1:12" ht="52.5" x14ac:dyDescent="0.25">
      <c r="A26" s="9">
        <f t="shared" si="0"/>
        <v>24</v>
      </c>
      <c r="B26" s="11" t="s">
        <v>43</v>
      </c>
      <c r="C26" s="11" t="s">
        <v>46</v>
      </c>
      <c r="D26" s="11" t="s">
        <v>32</v>
      </c>
      <c r="E26" s="11" t="s">
        <v>33</v>
      </c>
      <c r="F26" s="11" t="s">
        <v>327</v>
      </c>
      <c r="G26" s="12">
        <v>100</v>
      </c>
      <c r="H26" s="11" t="s">
        <v>142</v>
      </c>
      <c r="I26" s="11" t="s">
        <v>146</v>
      </c>
      <c r="J26" s="11" t="s">
        <v>147</v>
      </c>
      <c r="K26" s="11" t="s">
        <v>18</v>
      </c>
      <c r="L26" s="11" t="s">
        <v>177</v>
      </c>
    </row>
    <row r="27" spans="1:12" ht="52.5" x14ac:dyDescent="0.25">
      <c r="A27" s="9">
        <f t="shared" si="0"/>
        <v>25</v>
      </c>
      <c r="B27" s="11" t="s">
        <v>43</v>
      </c>
      <c r="C27" s="11" t="s">
        <v>42</v>
      </c>
      <c r="D27" s="11" t="s">
        <v>32</v>
      </c>
      <c r="E27" s="11" t="s">
        <v>33</v>
      </c>
      <c r="F27" s="11" t="s">
        <v>327</v>
      </c>
      <c r="G27" s="12">
        <v>100</v>
      </c>
      <c r="H27" s="11" t="s">
        <v>142</v>
      </c>
      <c r="I27" s="11" t="s">
        <v>146</v>
      </c>
      <c r="J27" s="11" t="s">
        <v>147</v>
      </c>
      <c r="K27" s="11" t="s">
        <v>18</v>
      </c>
      <c r="L27" s="11" t="s">
        <v>177</v>
      </c>
    </row>
    <row r="28" spans="1:12" ht="52.5" x14ac:dyDescent="0.25">
      <c r="A28" s="9">
        <f t="shared" si="0"/>
        <v>26</v>
      </c>
      <c r="B28" s="11" t="s">
        <v>47</v>
      </c>
      <c r="C28" s="11" t="s">
        <v>31</v>
      </c>
      <c r="D28" s="11" t="s">
        <v>48</v>
      </c>
      <c r="E28" s="11" t="s">
        <v>33</v>
      </c>
      <c r="F28" s="11" t="s">
        <v>326</v>
      </c>
      <c r="G28" s="12">
        <v>100</v>
      </c>
      <c r="H28" s="11" t="s">
        <v>142</v>
      </c>
      <c r="I28" s="11" t="s">
        <v>148</v>
      </c>
      <c r="J28" s="11" t="s">
        <v>145</v>
      </c>
      <c r="K28" s="11" t="s">
        <v>175</v>
      </c>
      <c r="L28" s="11" t="s">
        <v>176</v>
      </c>
    </row>
    <row r="29" spans="1:12" ht="52.5" x14ac:dyDescent="0.25">
      <c r="A29" s="9">
        <f t="shared" si="0"/>
        <v>27</v>
      </c>
      <c r="B29" s="11" t="s">
        <v>47</v>
      </c>
      <c r="C29" s="11" t="s">
        <v>31</v>
      </c>
      <c r="D29" s="11" t="s">
        <v>48</v>
      </c>
      <c r="E29" s="11" t="s">
        <v>49</v>
      </c>
      <c r="F29" s="11" t="s">
        <v>326</v>
      </c>
      <c r="G29" s="12">
        <v>80</v>
      </c>
      <c r="H29" s="11" t="s">
        <v>142</v>
      </c>
      <c r="I29" s="11" t="s">
        <v>148</v>
      </c>
      <c r="J29" s="11" t="s">
        <v>145</v>
      </c>
      <c r="K29" s="11" t="s">
        <v>175</v>
      </c>
      <c r="L29" s="11" t="s">
        <v>178</v>
      </c>
    </row>
    <row r="30" spans="1:12" ht="52.5" x14ac:dyDescent="0.25">
      <c r="A30" s="9">
        <f t="shared" si="0"/>
        <v>28</v>
      </c>
      <c r="B30" s="11" t="s">
        <v>47</v>
      </c>
      <c r="C30" s="11" t="s">
        <v>34</v>
      </c>
      <c r="D30" s="11" t="s">
        <v>48</v>
      </c>
      <c r="E30" s="11" t="s">
        <v>33</v>
      </c>
      <c r="F30" s="11" t="s">
        <v>326</v>
      </c>
      <c r="G30" s="12">
        <v>100</v>
      </c>
      <c r="H30" s="11" t="s">
        <v>142</v>
      </c>
      <c r="I30" s="11" t="s">
        <v>148</v>
      </c>
      <c r="J30" s="11" t="s">
        <v>145</v>
      </c>
      <c r="K30" s="11" t="s">
        <v>175</v>
      </c>
      <c r="L30" s="11" t="s">
        <v>176</v>
      </c>
    </row>
    <row r="31" spans="1:12" ht="52.5" x14ac:dyDescent="0.25">
      <c r="A31" s="9">
        <f t="shared" si="0"/>
        <v>29</v>
      </c>
      <c r="B31" s="11" t="s">
        <v>47</v>
      </c>
      <c r="C31" s="11" t="s">
        <v>34</v>
      </c>
      <c r="D31" s="11" t="s">
        <v>48</v>
      </c>
      <c r="E31" s="11" t="s">
        <v>49</v>
      </c>
      <c r="F31" s="11" t="s">
        <v>326</v>
      </c>
      <c r="G31" s="12">
        <v>80</v>
      </c>
      <c r="H31" s="11" t="s">
        <v>142</v>
      </c>
      <c r="I31" s="11" t="s">
        <v>148</v>
      </c>
      <c r="J31" s="11" t="s">
        <v>145</v>
      </c>
      <c r="K31" s="11" t="s">
        <v>175</v>
      </c>
      <c r="L31" s="11" t="s">
        <v>19</v>
      </c>
    </row>
    <row r="32" spans="1:12" ht="52.5" x14ac:dyDescent="0.25">
      <c r="A32" s="9">
        <f t="shared" si="0"/>
        <v>30</v>
      </c>
      <c r="B32" s="11" t="s">
        <v>47</v>
      </c>
      <c r="C32" s="11" t="s">
        <v>35</v>
      </c>
      <c r="D32" s="11" t="s">
        <v>48</v>
      </c>
      <c r="E32" s="11" t="s">
        <v>33</v>
      </c>
      <c r="F32" s="11" t="s">
        <v>326</v>
      </c>
      <c r="G32" s="12">
        <v>100</v>
      </c>
      <c r="H32" s="11" t="s">
        <v>142</v>
      </c>
      <c r="I32" s="11" t="s">
        <v>148</v>
      </c>
      <c r="J32" s="11" t="s">
        <v>145</v>
      </c>
      <c r="K32" s="11" t="s">
        <v>175</v>
      </c>
      <c r="L32" s="11" t="s">
        <v>176</v>
      </c>
    </row>
    <row r="33" spans="1:12" ht="52.5" x14ac:dyDescent="0.25">
      <c r="A33" s="9">
        <f t="shared" si="0"/>
        <v>31</v>
      </c>
      <c r="B33" s="11" t="s">
        <v>47</v>
      </c>
      <c r="C33" s="11" t="s">
        <v>35</v>
      </c>
      <c r="D33" s="11" t="s">
        <v>48</v>
      </c>
      <c r="E33" s="11" t="s">
        <v>49</v>
      </c>
      <c r="F33" s="11" t="s">
        <v>326</v>
      </c>
      <c r="G33" s="12">
        <v>80</v>
      </c>
      <c r="H33" s="11" t="s">
        <v>142</v>
      </c>
      <c r="I33" s="11" t="s">
        <v>148</v>
      </c>
      <c r="J33" s="11" t="s">
        <v>145</v>
      </c>
      <c r="K33" s="11" t="s">
        <v>175</v>
      </c>
      <c r="L33" s="11" t="s">
        <v>178</v>
      </c>
    </row>
    <row r="34" spans="1:12" ht="52.5" x14ac:dyDescent="0.25">
      <c r="A34" s="9">
        <f t="shared" si="0"/>
        <v>32</v>
      </c>
      <c r="B34" s="11" t="s">
        <v>47</v>
      </c>
      <c r="C34" s="11" t="s">
        <v>36</v>
      </c>
      <c r="D34" s="11" t="s">
        <v>48</v>
      </c>
      <c r="E34" s="11" t="s">
        <v>33</v>
      </c>
      <c r="F34" s="11" t="s">
        <v>326</v>
      </c>
      <c r="G34" s="12">
        <v>100</v>
      </c>
      <c r="H34" s="11" t="s">
        <v>142</v>
      </c>
      <c r="I34" s="11" t="s">
        <v>148</v>
      </c>
      <c r="J34" s="11" t="s">
        <v>145</v>
      </c>
      <c r="K34" s="11" t="s">
        <v>175</v>
      </c>
      <c r="L34" s="11" t="s">
        <v>176</v>
      </c>
    </row>
    <row r="35" spans="1:12" ht="52.5" x14ac:dyDescent="0.25">
      <c r="A35" s="9">
        <f t="shared" si="0"/>
        <v>33</v>
      </c>
      <c r="B35" s="11" t="s">
        <v>47</v>
      </c>
      <c r="C35" s="11" t="s">
        <v>36</v>
      </c>
      <c r="D35" s="11" t="s">
        <v>48</v>
      </c>
      <c r="E35" s="11" t="s">
        <v>49</v>
      </c>
      <c r="F35" s="11" t="s">
        <v>326</v>
      </c>
      <c r="G35" s="12">
        <v>80</v>
      </c>
      <c r="H35" s="11" t="s">
        <v>142</v>
      </c>
      <c r="I35" s="11" t="s">
        <v>148</v>
      </c>
      <c r="J35" s="11" t="s">
        <v>145</v>
      </c>
      <c r="K35" s="11" t="s">
        <v>175</v>
      </c>
      <c r="L35" s="11" t="s">
        <v>178</v>
      </c>
    </row>
    <row r="36" spans="1:12" ht="52.5" x14ac:dyDescent="0.25">
      <c r="A36" s="9">
        <f t="shared" si="0"/>
        <v>34</v>
      </c>
      <c r="B36" s="11" t="s">
        <v>47</v>
      </c>
      <c r="C36" s="11" t="s">
        <v>37</v>
      </c>
      <c r="D36" s="11" t="s">
        <v>48</v>
      </c>
      <c r="E36" s="11" t="s">
        <v>33</v>
      </c>
      <c r="F36" s="11" t="s">
        <v>326</v>
      </c>
      <c r="G36" s="12">
        <v>100</v>
      </c>
      <c r="H36" s="11" t="s">
        <v>142</v>
      </c>
      <c r="I36" s="11" t="s">
        <v>148</v>
      </c>
      <c r="J36" s="11" t="s">
        <v>145</v>
      </c>
      <c r="K36" s="11" t="s">
        <v>175</v>
      </c>
      <c r="L36" s="11" t="s">
        <v>176</v>
      </c>
    </row>
    <row r="37" spans="1:12" ht="52.5" x14ac:dyDescent="0.25">
      <c r="A37" s="9">
        <f t="shared" si="0"/>
        <v>35</v>
      </c>
      <c r="B37" s="11" t="s">
        <v>47</v>
      </c>
      <c r="C37" s="11" t="s">
        <v>38</v>
      </c>
      <c r="D37" s="11" t="s">
        <v>48</v>
      </c>
      <c r="E37" s="11" t="s">
        <v>33</v>
      </c>
      <c r="F37" s="11" t="s">
        <v>326</v>
      </c>
      <c r="G37" s="12">
        <v>100</v>
      </c>
      <c r="H37" s="11" t="s">
        <v>142</v>
      </c>
      <c r="I37" s="11" t="s">
        <v>148</v>
      </c>
      <c r="J37" s="11" t="s">
        <v>145</v>
      </c>
      <c r="K37" s="11" t="s">
        <v>175</v>
      </c>
      <c r="L37" s="11" t="s">
        <v>176</v>
      </c>
    </row>
    <row r="38" spans="1:12" ht="52.5" x14ac:dyDescent="0.25">
      <c r="A38" s="9">
        <f t="shared" si="0"/>
        <v>36</v>
      </c>
      <c r="B38" s="11" t="s">
        <v>47</v>
      </c>
      <c r="C38" s="11" t="s">
        <v>38</v>
      </c>
      <c r="D38" s="11" t="s">
        <v>48</v>
      </c>
      <c r="E38" s="11" t="s">
        <v>49</v>
      </c>
      <c r="F38" s="11" t="s">
        <v>326</v>
      </c>
      <c r="G38" s="12">
        <v>80</v>
      </c>
      <c r="H38" s="11" t="s">
        <v>142</v>
      </c>
      <c r="I38" s="11" t="s">
        <v>148</v>
      </c>
      <c r="J38" s="11" t="s">
        <v>145</v>
      </c>
      <c r="K38" s="11" t="s">
        <v>175</v>
      </c>
      <c r="L38" s="11" t="s">
        <v>19</v>
      </c>
    </row>
    <row r="39" spans="1:12" ht="52.5" x14ac:dyDescent="0.25">
      <c r="A39" s="9">
        <f t="shared" si="0"/>
        <v>37</v>
      </c>
      <c r="B39" s="11" t="s">
        <v>47</v>
      </c>
      <c r="C39" s="11" t="s">
        <v>39</v>
      </c>
      <c r="D39" s="11" t="s">
        <v>48</v>
      </c>
      <c r="E39" s="11" t="s">
        <v>33</v>
      </c>
      <c r="F39" s="11" t="s">
        <v>326</v>
      </c>
      <c r="G39" s="12">
        <v>100</v>
      </c>
      <c r="H39" s="11" t="s">
        <v>142</v>
      </c>
      <c r="I39" s="11" t="s">
        <v>148</v>
      </c>
      <c r="J39" s="11" t="s">
        <v>145</v>
      </c>
      <c r="K39" s="11" t="s">
        <v>175</v>
      </c>
      <c r="L39" s="11" t="s">
        <v>176</v>
      </c>
    </row>
    <row r="40" spans="1:12" ht="52.5" x14ac:dyDescent="0.25">
      <c r="A40" s="9">
        <f t="shared" si="0"/>
        <v>38</v>
      </c>
      <c r="B40" s="11" t="s">
        <v>47</v>
      </c>
      <c r="C40" s="11" t="s">
        <v>40</v>
      </c>
      <c r="D40" s="11" t="s">
        <v>48</v>
      </c>
      <c r="E40" s="11" t="s">
        <v>33</v>
      </c>
      <c r="F40" s="11" t="s">
        <v>326</v>
      </c>
      <c r="G40" s="12">
        <v>100</v>
      </c>
      <c r="H40" s="11" t="s">
        <v>142</v>
      </c>
      <c r="I40" s="11" t="s">
        <v>148</v>
      </c>
      <c r="J40" s="11" t="s">
        <v>145</v>
      </c>
      <c r="K40" s="11" t="s">
        <v>175</v>
      </c>
      <c r="L40" s="11" t="s">
        <v>176</v>
      </c>
    </row>
    <row r="41" spans="1:12" ht="52.5" x14ac:dyDescent="0.25">
      <c r="A41" s="9">
        <f t="shared" si="0"/>
        <v>39</v>
      </c>
      <c r="B41" s="11" t="s">
        <v>47</v>
      </c>
      <c r="C41" s="11" t="s">
        <v>40</v>
      </c>
      <c r="D41" s="11" t="s">
        <v>48</v>
      </c>
      <c r="E41" s="11" t="s">
        <v>49</v>
      </c>
      <c r="F41" s="11" t="s">
        <v>326</v>
      </c>
      <c r="G41" s="12">
        <v>80</v>
      </c>
      <c r="H41" s="11" t="s">
        <v>142</v>
      </c>
      <c r="I41" s="11" t="s">
        <v>148</v>
      </c>
      <c r="J41" s="11" t="s">
        <v>145</v>
      </c>
      <c r="K41" s="11" t="s">
        <v>175</v>
      </c>
      <c r="L41" s="11" t="s">
        <v>178</v>
      </c>
    </row>
    <row r="42" spans="1:12" ht="52.5" x14ac:dyDescent="0.25">
      <c r="A42" s="9">
        <f t="shared" si="0"/>
        <v>40</v>
      </c>
      <c r="B42" s="11" t="s">
        <v>47</v>
      </c>
      <c r="C42" s="11" t="s">
        <v>41</v>
      </c>
      <c r="D42" s="11" t="s">
        <v>48</v>
      </c>
      <c r="E42" s="11" t="s">
        <v>33</v>
      </c>
      <c r="F42" s="11" t="s">
        <v>326</v>
      </c>
      <c r="G42" s="12">
        <v>100</v>
      </c>
      <c r="H42" s="11" t="s">
        <v>142</v>
      </c>
      <c r="I42" s="11" t="s">
        <v>148</v>
      </c>
      <c r="J42" s="11" t="s">
        <v>145</v>
      </c>
      <c r="K42" s="11" t="s">
        <v>175</v>
      </c>
      <c r="L42" s="11" t="s">
        <v>176</v>
      </c>
    </row>
    <row r="43" spans="1:12" ht="52.5" x14ac:dyDescent="0.25">
      <c r="A43" s="9">
        <f t="shared" si="0"/>
        <v>41</v>
      </c>
      <c r="B43" s="11" t="s">
        <v>47</v>
      </c>
      <c r="C43" s="11" t="s">
        <v>41</v>
      </c>
      <c r="D43" s="11" t="s">
        <v>48</v>
      </c>
      <c r="E43" s="11" t="s">
        <v>49</v>
      </c>
      <c r="F43" s="11" t="s">
        <v>326</v>
      </c>
      <c r="G43" s="12">
        <v>80</v>
      </c>
      <c r="H43" s="11" t="s">
        <v>142</v>
      </c>
      <c r="I43" s="11" t="s">
        <v>148</v>
      </c>
      <c r="J43" s="11" t="s">
        <v>145</v>
      </c>
      <c r="K43" s="11" t="s">
        <v>175</v>
      </c>
      <c r="L43" s="11" t="s">
        <v>178</v>
      </c>
    </row>
    <row r="44" spans="1:12" ht="52.5" x14ac:dyDescent="0.25">
      <c r="A44" s="9">
        <f t="shared" si="0"/>
        <v>42</v>
      </c>
      <c r="B44" s="11" t="s">
        <v>47</v>
      </c>
      <c r="C44" s="11" t="s">
        <v>50</v>
      </c>
      <c r="D44" s="11" t="s">
        <v>48</v>
      </c>
      <c r="E44" s="11" t="s">
        <v>33</v>
      </c>
      <c r="F44" s="11" t="s">
        <v>326</v>
      </c>
      <c r="G44" s="12">
        <v>100</v>
      </c>
      <c r="H44" s="11" t="s">
        <v>142</v>
      </c>
      <c r="I44" s="11" t="s">
        <v>148</v>
      </c>
      <c r="J44" s="11" t="s">
        <v>145</v>
      </c>
      <c r="K44" s="11" t="s">
        <v>175</v>
      </c>
      <c r="L44" s="11" t="s">
        <v>176</v>
      </c>
    </row>
    <row r="45" spans="1:12" ht="52.5" x14ac:dyDescent="0.25">
      <c r="A45" s="9">
        <f t="shared" si="0"/>
        <v>43</v>
      </c>
      <c r="B45" s="11" t="s">
        <v>47</v>
      </c>
      <c r="C45" s="11" t="s">
        <v>50</v>
      </c>
      <c r="D45" s="11" t="s">
        <v>48</v>
      </c>
      <c r="E45" s="11" t="s">
        <v>49</v>
      </c>
      <c r="F45" s="11" t="s">
        <v>326</v>
      </c>
      <c r="G45" s="12">
        <v>80</v>
      </c>
      <c r="H45" s="11" t="s">
        <v>142</v>
      </c>
      <c r="I45" s="11" t="s">
        <v>148</v>
      </c>
      <c r="J45" s="11" t="s">
        <v>145</v>
      </c>
      <c r="K45" s="11" t="s">
        <v>175</v>
      </c>
      <c r="L45" s="11" t="s">
        <v>19</v>
      </c>
    </row>
    <row r="46" spans="1:12" ht="52.5" x14ac:dyDescent="0.25">
      <c r="A46" s="9">
        <f t="shared" si="0"/>
        <v>44</v>
      </c>
      <c r="B46" s="11" t="s">
        <v>47</v>
      </c>
      <c r="C46" s="11" t="s">
        <v>46</v>
      </c>
      <c r="D46" s="11" t="s">
        <v>48</v>
      </c>
      <c r="E46" s="11" t="s">
        <v>33</v>
      </c>
      <c r="F46" s="11" t="s">
        <v>326</v>
      </c>
      <c r="G46" s="12">
        <v>100</v>
      </c>
      <c r="H46" s="11" t="s">
        <v>142</v>
      </c>
      <c r="I46" s="11" t="s">
        <v>148</v>
      </c>
      <c r="J46" s="11" t="s">
        <v>145</v>
      </c>
      <c r="K46" s="11" t="s">
        <v>175</v>
      </c>
      <c r="L46" s="11" t="s">
        <v>176</v>
      </c>
    </row>
    <row r="47" spans="1:12" ht="52.5" x14ac:dyDescent="0.25">
      <c r="A47" s="9">
        <f t="shared" si="0"/>
        <v>45</v>
      </c>
      <c r="B47" s="11" t="s">
        <v>47</v>
      </c>
      <c r="C47" s="11" t="s">
        <v>46</v>
      </c>
      <c r="D47" s="11" t="s">
        <v>48</v>
      </c>
      <c r="E47" s="11" t="s">
        <v>49</v>
      </c>
      <c r="F47" s="11" t="s">
        <v>326</v>
      </c>
      <c r="G47" s="12">
        <v>80</v>
      </c>
      <c r="H47" s="11" t="s">
        <v>142</v>
      </c>
      <c r="I47" s="11" t="s">
        <v>148</v>
      </c>
      <c r="J47" s="11" t="s">
        <v>145</v>
      </c>
      <c r="K47" s="11" t="s">
        <v>175</v>
      </c>
      <c r="L47" s="11" t="s">
        <v>178</v>
      </c>
    </row>
    <row r="48" spans="1:12" ht="52.5" x14ac:dyDescent="0.25">
      <c r="A48" s="9">
        <f t="shared" si="0"/>
        <v>46</v>
      </c>
      <c r="B48" s="11" t="s">
        <v>47</v>
      </c>
      <c r="C48" s="11" t="s">
        <v>42</v>
      </c>
      <c r="D48" s="11" t="s">
        <v>48</v>
      </c>
      <c r="E48" s="11" t="s">
        <v>33</v>
      </c>
      <c r="F48" s="11" t="s">
        <v>326</v>
      </c>
      <c r="G48" s="12">
        <v>100</v>
      </c>
      <c r="H48" s="11" t="s">
        <v>142</v>
      </c>
      <c r="I48" s="11" t="s">
        <v>148</v>
      </c>
      <c r="J48" s="11" t="s">
        <v>145</v>
      </c>
      <c r="K48" s="11" t="s">
        <v>175</v>
      </c>
      <c r="L48" s="11" t="s">
        <v>176</v>
      </c>
    </row>
    <row r="49" spans="1:12" ht="52.5" x14ac:dyDescent="0.25">
      <c r="A49" s="9">
        <f t="shared" si="0"/>
        <v>47</v>
      </c>
      <c r="B49" s="11" t="s">
        <v>47</v>
      </c>
      <c r="C49" s="11" t="s">
        <v>42</v>
      </c>
      <c r="D49" s="11" t="s">
        <v>48</v>
      </c>
      <c r="E49" s="11" t="s">
        <v>49</v>
      </c>
      <c r="F49" s="11" t="s">
        <v>326</v>
      </c>
      <c r="G49" s="12">
        <v>80</v>
      </c>
      <c r="H49" s="11" t="s">
        <v>142</v>
      </c>
      <c r="I49" s="11" t="s">
        <v>148</v>
      </c>
      <c r="J49" s="11" t="s">
        <v>145</v>
      </c>
      <c r="K49" s="11" t="s">
        <v>175</v>
      </c>
      <c r="L49" s="11" t="s">
        <v>178</v>
      </c>
    </row>
    <row r="50" spans="1:12" ht="147" x14ac:dyDescent="0.25">
      <c r="A50" s="9">
        <f t="shared" si="0"/>
        <v>48</v>
      </c>
      <c r="B50" s="11" t="s">
        <v>47</v>
      </c>
      <c r="C50" s="11" t="s">
        <v>40</v>
      </c>
      <c r="D50" s="11" t="s">
        <v>309</v>
      </c>
      <c r="E50" s="11" t="s">
        <v>33</v>
      </c>
      <c r="F50" s="11" t="s">
        <v>326</v>
      </c>
      <c r="G50" s="12">
        <v>110</v>
      </c>
      <c r="H50" s="11" t="s">
        <v>142</v>
      </c>
      <c r="I50" s="11" t="s">
        <v>148</v>
      </c>
      <c r="J50" s="11" t="s">
        <v>208</v>
      </c>
      <c r="K50" s="11" t="s">
        <v>313</v>
      </c>
      <c r="L50" s="11" t="s">
        <v>314</v>
      </c>
    </row>
    <row r="51" spans="1:12" ht="136.5" x14ac:dyDescent="0.25">
      <c r="A51" s="9">
        <f t="shared" si="0"/>
        <v>49</v>
      </c>
      <c r="B51" s="11" t="s">
        <v>47</v>
      </c>
      <c r="C51" s="11" t="s">
        <v>31</v>
      </c>
      <c r="D51" s="11" t="s">
        <v>309</v>
      </c>
      <c r="E51" s="11" t="s">
        <v>33</v>
      </c>
      <c r="F51" s="11" t="s">
        <v>326</v>
      </c>
      <c r="G51" s="12">
        <v>220</v>
      </c>
      <c r="H51" s="11" t="s">
        <v>142</v>
      </c>
      <c r="I51" s="11" t="s">
        <v>148</v>
      </c>
      <c r="J51" s="11" t="s">
        <v>159</v>
      </c>
      <c r="K51" s="11" t="s">
        <v>315</v>
      </c>
      <c r="L51" s="11" t="s">
        <v>316</v>
      </c>
    </row>
    <row r="52" spans="1:12" ht="136.5" x14ac:dyDescent="0.25">
      <c r="A52" s="9">
        <f t="shared" si="0"/>
        <v>50</v>
      </c>
      <c r="B52" s="11" t="s">
        <v>51</v>
      </c>
      <c r="C52" s="11" t="s">
        <v>35</v>
      </c>
      <c r="D52" s="11" t="s">
        <v>48</v>
      </c>
      <c r="E52" s="11" t="s">
        <v>33</v>
      </c>
      <c r="F52" s="11" t="s">
        <v>27</v>
      </c>
      <c r="G52" s="12">
        <v>400</v>
      </c>
      <c r="H52" s="11" t="s">
        <v>142</v>
      </c>
      <c r="I52" s="11" t="s">
        <v>152</v>
      </c>
      <c r="J52" s="11" t="s">
        <v>149</v>
      </c>
      <c r="K52" s="11" t="s">
        <v>26</v>
      </c>
      <c r="L52" s="11" t="s">
        <v>287</v>
      </c>
    </row>
    <row r="53" spans="1:12" ht="52.5" x14ac:dyDescent="0.25">
      <c r="A53" s="9">
        <f t="shared" si="0"/>
        <v>51</v>
      </c>
      <c r="B53" s="11" t="s">
        <v>52</v>
      </c>
      <c r="C53" s="11" t="s">
        <v>53</v>
      </c>
      <c r="D53" s="11" t="s">
        <v>54</v>
      </c>
      <c r="E53" s="11" t="s">
        <v>55</v>
      </c>
      <c r="F53" s="11" t="s">
        <v>328</v>
      </c>
      <c r="G53" s="12">
        <v>50</v>
      </c>
      <c r="H53" s="11" t="s">
        <v>143</v>
      </c>
      <c r="I53" s="11" t="s">
        <v>153</v>
      </c>
      <c r="J53" s="11" t="s">
        <v>154</v>
      </c>
      <c r="K53" s="11" t="s">
        <v>175</v>
      </c>
      <c r="L53" s="11" t="s">
        <v>19</v>
      </c>
    </row>
    <row r="54" spans="1:12" ht="52.5" x14ac:dyDescent="0.25">
      <c r="A54" s="9">
        <f t="shared" si="0"/>
        <v>52</v>
      </c>
      <c r="B54" s="11" t="s">
        <v>393</v>
      </c>
      <c r="C54" s="11" t="s">
        <v>394</v>
      </c>
      <c r="D54" s="11" t="s">
        <v>395</v>
      </c>
      <c r="E54" s="11" t="s">
        <v>396</v>
      </c>
      <c r="F54" s="11" t="s">
        <v>397</v>
      </c>
      <c r="G54" s="12">
        <v>40</v>
      </c>
      <c r="H54" s="11" t="s">
        <v>142</v>
      </c>
      <c r="I54" s="11" t="s">
        <v>170</v>
      </c>
      <c r="J54" s="11" t="s">
        <v>441</v>
      </c>
      <c r="K54" s="11" t="s">
        <v>197</v>
      </c>
      <c r="L54" s="11" t="s">
        <v>19</v>
      </c>
    </row>
    <row r="55" spans="1:12" ht="52.5" x14ac:dyDescent="0.25">
      <c r="A55" s="9">
        <f t="shared" si="0"/>
        <v>53</v>
      </c>
      <c r="B55" s="11" t="s">
        <v>393</v>
      </c>
      <c r="C55" s="11" t="s">
        <v>394</v>
      </c>
      <c r="D55" s="11" t="s">
        <v>395</v>
      </c>
      <c r="E55" s="11" t="s">
        <v>396</v>
      </c>
      <c r="F55" s="11" t="s">
        <v>397</v>
      </c>
      <c r="G55" s="12">
        <v>20</v>
      </c>
      <c r="H55" s="11" t="s">
        <v>142</v>
      </c>
      <c r="I55" s="11" t="s">
        <v>170</v>
      </c>
      <c r="J55" s="11" t="s">
        <v>441</v>
      </c>
      <c r="K55" s="11" t="s">
        <v>197</v>
      </c>
      <c r="L55" s="11" t="s">
        <v>19</v>
      </c>
    </row>
    <row r="56" spans="1:12" ht="52.5" x14ac:dyDescent="0.25">
      <c r="A56" s="9">
        <f t="shared" si="0"/>
        <v>54</v>
      </c>
      <c r="B56" s="11" t="s">
        <v>272</v>
      </c>
      <c r="C56" s="11" t="s">
        <v>273</v>
      </c>
      <c r="D56" s="11" t="s">
        <v>274</v>
      </c>
      <c r="E56" s="11" t="s">
        <v>275</v>
      </c>
      <c r="F56" s="11" t="s">
        <v>329</v>
      </c>
      <c r="G56" s="12">
        <v>100</v>
      </c>
      <c r="H56" s="11" t="s">
        <v>142</v>
      </c>
      <c r="I56" s="11" t="s">
        <v>152</v>
      </c>
      <c r="J56" s="11" t="s">
        <v>286</v>
      </c>
      <c r="K56" s="11" t="s">
        <v>18</v>
      </c>
      <c r="L56" s="11" t="s">
        <v>19</v>
      </c>
    </row>
    <row r="57" spans="1:12" ht="52.5" x14ac:dyDescent="0.25">
      <c r="A57" s="9">
        <f t="shared" si="0"/>
        <v>55</v>
      </c>
      <c r="B57" s="11" t="s">
        <v>272</v>
      </c>
      <c r="C57" s="11" t="s">
        <v>276</v>
      </c>
      <c r="D57" s="11" t="s">
        <v>274</v>
      </c>
      <c r="E57" s="11" t="s">
        <v>275</v>
      </c>
      <c r="F57" s="11" t="s">
        <v>329</v>
      </c>
      <c r="G57" s="12">
        <v>100</v>
      </c>
      <c r="H57" s="11" t="s">
        <v>142</v>
      </c>
      <c r="I57" s="11" t="s">
        <v>152</v>
      </c>
      <c r="J57" s="11" t="s">
        <v>286</v>
      </c>
      <c r="K57" s="11" t="s">
        <v>18</v>
      </c>
      <c r="L57" s="11" t="s">
        <v>19</v>
      </c>
    </row>
    <row r="58" spans="1:12" ht="52.5" x14ac:dyDescent="0.25">
      <c r="A58" s="9">
        <f t="shared" si="0"/>
        <v>56</v>
      </c>
      <c r="B58" s="11" t="s">
        <v>272</v>
      </c>
      <c r="C58" s="11" t="s">
        <v>277</v>
      </c>
      <c r="D58" s="11" t="s">
        <v>278</v>
      </c>
      <c r="E58" s="11" t="s">
        <v>275</v>
      </c>
      <c r="F58" s="11" t="s">
        <v>329</v>
      </c>
      <c r="G58" s="12">
        <v>100</v>
      </c>
      <c r="H58" s="11" t="s">
        <v>142</v>
      </c>
      <c r="I58" s="11" t="s">
        <v>152</v>
      </c>
      <c r="J58" s="11" t="s">
        <v>286</v>
      </c>
      <c r="K58" s="11" t="s">
        <v>18</v>
      </c>
      <c r="L58" s="11" t="s">
        <v>19</v>
      </c>
    </row>
    <row r="59" spans="1:12" ht="52.5" x14ac:dyDescent="0.25">
      <c r="A59" s="9">
        <f t="shared" si="0"/>
        <v>57</v>
      </c>
      <c r="B59" s="11" t="s">
        <v>279</v>
      </c>
      <c r="C59" s="11" t="s">
        <v>280</v>
      </c>
      <c r="D59" s="11" t="s">
        <v>281</v>
      </c>
      <c r="E59" s="11" t="s">
        <v>33</v>
      </c>
      <c r="F59" s="11" t="s">
        <v>329</v>
      </c>
      <c r="G59" s="12">
        <v>100</v>
      </c>
      <c r="H59" s="11" t="s">
        <v>142</v>
      </c>
      <c r="I59" s="11" t="s">
        <v>152</v>
      </c>
      <c r="J59" s="11" t="s">
        <v>286</v>
      </c>
      <c r="K59" s="11" t="s">
        <v>18</v>
      </c>
      <c r="L59" s="11" t="s">
        <v>19</v>
      </c>
    </row>
    <row r="60" spans="1:12" ht="52.5" x14ac:dyDescent="0.25">
      <c r="A60" s="9">
        <f t="shared" si="0"/>
        <v>58</v>
      </c>
      <c r="B60" s="11" t="s">
        <v>279</v>
      </c>
      <c r="C60" s="11" t="s">
        <v>282</v>
      </c>
      <c r="D60" s="11" t="s">
        <v>283</v>
      </c>
      <c r="E60" s="11" t="s">
        <v>33</v>
      </c>
      <c r="F60" s="11" t="s">
        <v>329</v>
      </c>
      <c r="G60" s="12">
        <v>100</v>
      </c>
      <c r="H60" s="11" t="s">
        <v>142</v>
      </c>
      <c r="I60" s="11" t="s">
        <v>152</v>
      </c>
      <c r="J60" s="11" t="s">
        <v>286</v>
      </c>
      <c r="K60" s="11" t="s">
        <v>18</v>
      </c>
      <c r="L60" s="11" t="s">
        <v>19</v>
      </c>
    </row>
    <row r="61" spans="1:12" ht="52.5" x14ac:dyDescent="0.25">
      <c r="A61" s="9">
        <f t="shared" si="0"/>
        <v>59</v>
      </c>
      <c r="B61" s="11" t="s">
        <v>279</v>
      </c>
      <c r="C61" s="11" t="s">
        <v>282</v>
      </c>
      <c r="D61" s="11" t="s">
        <v>284</v>
      </c>
      <c r="E61" s="11" t="s">
        <v>33</v>
      </c>
      <c r="F61" s="11" t="s">
        <v>329</v>
      </c>
      <c r="G61" s="12">
        <v>100</v>
      </c>
      <c r="H61" s="11" t="s">
        <v>142</v>
      </c>
      <c r="I61" s="11" t="s">
        <v>152</v>
      </c>
      <c r="J61" s="11" t="s">
        <v>286</v>
      </c>
      <c r="K61" s="11" t="s">
        <v>18</v>
      </c>
      <c r="L61" s="11" t="s">
        <v>19</v>
      </c>
    </row>
    <row r="62" spans="1:12" ht="52.5" x14ac:dyDescent="0.25">
      <c r="A62" s="9">
        <f t="shared" si="0"/>
        <v>60</v>
      </c>
      <c r="B62" s="11" t="s">
        <v>285</v>
      </c>
      <c r="C62" s="11" t="s">
        <v>273</v>
      </c>
      <c r="D62" s="11" t="s">
        <v>274</v>
      </c>
      <c r="E62" s="11" t="s">
        <v>33</v>
      </c>
      <c r="F62" s="11" t="s">
        <v>329</v>
      </c>
      <c r="G62" s="12">
        <v>100</v>
      </c>
      <c r="H62" s="11" t="s">
        <v>142</v>
      </c>
      <c r="I62" s="11" t="s">
        <v>152</v>
      </c>
      <c r="J62" s="11" t="s">
        <v>286</v>
      </c>
      <c r="K62" s="11" t="s">
        <v>18</v>
      </c>
      <c r="L62" s="11" t="s">
        <v>19</v>
      </c>
    </row>
    <row r="63" spans="1:12" ht="52.5" x14ac:dyDescent="0.25">
      <c r="A63" s="9">
        <f t="shared" si="0"/>
        <v>61</v>
      </c>
      <c r="B63" s="11" t="s">
        <v>285</v>
      </c>
      <c r="C63" s="11" t="s">
        <v>276</v>
      </c>
      <c r="D63" s="11" t="s">
        <v>274</v>
      </c>
      <c r="E63" s="11" t="s">
        <v>33</v>
      </c>
      <c r="F63" s="11" t="s">
        <v>329</v>
      </c>
      <c r="G63" s="12">
        <v>100</v>
      </c>
      <c r="H63" s="11" t="s">
        <v>142</v>
      </c>
      <c r="I63" s="11" t="s">
        <v>152</v>
      </c>
      <c r="J63" s="11" t="s">
        <v>286</v>
      </c>
      <c r="K63" s="11" t="s">
        <v>18</v>
      </c>
      <c r="L63" s="11" t="s">
        <v>19</v>
      </c>
    </row>
    <row r="64" spans="1:12" ht="273" x14ac:dyDescent="0.25">
      <c r="A64" s="9">
        <f t="shared" si="0"/>
        <v>62</v>
      </c>
      <c r="B64" s="11" t="s">
        <v>300</v>
      </c>
      <c r="C64" s="11" t="s">
        <v>318</v>
      </c>
      <c r="D64" s="11" t="s">
        <v>12</v>
      </c>
      <c r="E64" s="11" t="s">
        <v>33</v>
      </c>
      <c r="F64" s="11" t="s">
        <v>330</v>
      </c>
      <c r="G64" s="12">
        <v>8265</v>
      </c>
      <c r="H64" s="11" t="s">
        <v>13</v>
      </c>
      <c r="I64" s="11" t="s">
        <v>25</v>
      </c>
      <c r="J64" s="11" t="s">
        <v>156</v>
      </c>
      <c r="K64" s="11" t="s">
        <v>29</v>
      </c>
      <c r="L64" s="11" t="s">
        <v>323</v>
      </c>
    </row>
    <row r="65" spans="1:12" ht="325.5" x14ac:dyDescent="0.25">
      <c r="A65" s="9">
        <f t="shared" si="0"/>
        <v>63</v>
      </c>
      <c r="B65" s="11" t="s">
        <v>319</v>
      </c>
      <c r="C65" s="11" t="s">
        <v>320</v>
      </c>
      <c r="D65" s="11" t="s">
        <v>12</v>
      </c>
      <c r="E65" s="11" t="s">
        <v>33</v>
      </c>
      <c r="F65" s="11" t="s">
        <v>330</v>
      </c>
      <c r="G65" s="12">
        <v>3400</v>
      </c>
      <c r="H65" s="11" t="s">
        <v>13</v>
      </c>
      <c r="I65" s="11" t="s">
        <v>25</v>
      </c>
      <c r="J65" s="11" t="s">
        <v>156</v>
      </c>
      <c r="K65" s="11" t="s">
        <v>29</v>
      </c>
      <c r="L65" s="11" t="s">
        <v>324</v>
      </c>
    </row>
    <row r="66" spans="1:12" ht="346.5" x14ac:dyDescent="0.25">
      <c r="A66" s="9">
        <f t="shared" si="0"/>
        <v>64</v>
      </c>
      <c r="B66" s="11" t="s">
        <v>319</v>
      </c>
      <c r="C66" s="11" t="s">
        <v>321</v>
      </c>
      <c r="D66" s="11" t="s">
        <v>12</v>
      </c>
      <c r="E66" s="11" t="s">
        <v>33</v>
      </c>
      <c r="F66" s="11" t="s">
        <v>330</v>
      </c>
      <c r="G66" s="12">
        <v>8240</v>
      </c>
      <c r="H66" s="11" t="s">
        <v>13</v>
      </c>
      <c r="I66" s="11" t="s">
        <v>322</v>
      </c>
      <c r="J66" s="11" t="s">
        <v>156</v>
      </c>
      <c r="K66" s="11" t="s">
        <v>29</v>
      </c>
      <c r="L66" s="11" t="s">
        <v>325</v>
      </c>
    </row>
    <row r="67" spans="1:12" ht="52.5" x14ac:dyDescent="0.25">
      <c r="A67" s="9">
        <f t="shared" si="0"/>
        <v>65</v>
      </c>
      <c r="B67" s="11" t="s">
        <v>58</v>
      </c>
      <c r="C67" s="11" t="s">
        <v>59</v>
      </c>
      <c r="D67" s="11" t="s">
        <v>351</v>
      </c>
      <c r="E67" s="11" t="s">
        <v>33</v>
      </c>
      <c r="F67" s="11" t="s">
        <v>327</v>
      </c>
      <c r="G67" s="12">
        <v>5</v>
      </c>
      <c r="H67" s="11" t="s">
        <v>142</v>
      </c>
      <c r="I67" s="11" t="s">
        <v>150</v>
      </c>
      <c r="J67" s="11" t="s">
        <v>157</v>
      </c>
      <c r="K67" s="11" t="s">
        <v>29</v>
      </c>
      <c r="L67" s="11" t="s">
        <v>363</v>
      </c>
    </row>
    <row r="68" spans="1:12" ht="52.5" x14ac:dyDescent="0.25">
      <c r="A68" s="9">
        <f t="shared" ref="A68:A129" si="1">A67+1</f>
        <v>66</v>
      </c>
      <c r="B68" s="11" t="s">
        <v>58</v>
      </c>
      <c r="C68" s="11" t="s">
        <v>352</v>
      </c>
      <c r="D68" s="11" t="s">
        <v>351</v>
      </c>
      <c r="E68" s="11" t="s">
        <v>33</v>
      </c>
      <c r="F68" s="11" t="s">
        <v>327</v>
      </c>
      <c r="G68" s="12">
        <v>5</v>
      </c>
      <c r="H68" s="11" t="s">
        <v>142</v>
      </c>
      <c r="I68" s="11" t="s">
        <v>150</v>
      </c>
      <c r="J68" s="11" t="s">
        <v>157</v>
      </c>
      <c r="K68" s="11" t="s">
        <v>29</v>
      </c>
      <c r="L68" s="11" t="s">
        <v>363</v>
      </c>
    </row>
    <row r="69" spans="1:12" ht="52.5" x14ac:dyDescent="0.25">
      <c r="A69" s="9">
        <f t="shared" si="1"/>
        <v>67</v>
      </c>
      <c r="B69" s="11" t="s">
        <v>58</v>
      </c>
      <c r="C69" s="11" t="s">
        <v>353</v>
      </c>
      <c r="D69" s="11" t="s">
        <v>351</v>
      </c>
      <c r="E69" s="11" t="s">
        <v>33</v>
      </c>
      <c r="F69" s="11" t="s">
        <v>327</v>
      </c>
      <c r="G69" s="12">
        <v>5</v>
      </c>
      <c r="H69" s="11" t="s">
        <v>142</v>
      </c>
      <c r="I69" s="11" t="s">
        <v>150</v>
      </c>
      <c r="J69" s="11" t="s">
        <v>157</v>
      </c>
      <c r="K69" s="11" t="s">
        <v>29</v>
      </c>
      <c r="L69" s="11" t="s">
        <v>363</v>
      </c>
    </row>
    <row r="70" spans="1:12" ht="52.5" x14ac:dyDescent="0.25">
      <c r="A70" s="9">
        <f t="shared" si="1"/>
        <v>68</v>
      </c>
      <c r="B70" s="11" t="s">
        <v>58</v>
      </c>
      <c r="C70" s="11" t="s">
        <v>241</v>
      </c>
      <c r="D70" s="11" t="s">
        <v>351</v>
      </c>
      <c r="E70" s="11" t="s">
        <v>33</v>
      </c>
      <c r="F70" s="11" t="s">
        <v>327</v>
      </c>
      <c r="G70" s="12">
        <v>5</v>
      </c>
      <c r="H70" s="11" t="s">
        <v>142</v>
      </c>
      <c r="I70" s="11" t="s">
        <v>150</v>
      </c>
      <c r="J70" s="11" t="s">
        <v>157</v>
      </c>
      <c r="K70" s="11" t="s">
        <v>29</v>
      </c>
      <c r="L70" s="11" t="s">
        <v>363</v>
      </c>
    </row>
    <row r="71" spans="1:12" ht="52.5" x14ac:dyDescent="0.25">
      <c r="A71" s="9">
        <f t="shared" si="1"/>
        <v>69</v>
      </c>
      <c r="B71" s="11" t="s">
        <v>58</v>
      </c>
      <c r="C71" s="11" t="s">
        <v>354</v>
      </c>
      <c r="D71" s="11" t="s">
        <v>351</v>
      </c>
      <c r="E71" s="11" t="s">
        <v>33</v>
      </c>
      <c r="F71" s="11" t="s">
        <v>327</v>
      </c>
      <c r="G71" s="12">
        <v>5</v>
      </c>
      <c r="H71" s="11" t="s">
        <v>142</v>
      </c>
      <c r="I71" s="11" t="s">
        <v>150</v>
      </c>
      <c r="J71" s="11" t="s">
        <v>157</v>
      </c>
      <c r="K71" s="11" t="s">
        <v>29</v>
      </c>
      <c r="L71" s="11" t="s">
        <v>363</v>
      </c>
    </row>
    <row r="72" spans="1:12" ht="52.5" x14ac:dyDescent="0.25">
      <c r="A72" s="9">
        <f t="shared" si="1"/>
        <v>70</v>
      </c>
      <c r="B72" s="11" t="s">
        <v>58</v>
      </c>
      <c r="C72" s="11" t="s">
        <v>355</v>
      </c>
      <c r="D72" s="11" t="s">
        <v>351</v>
      </c>
      <c r="E72" s="11" t="s">
        <v>33</v>
      </c>
      <c r="F72" s="11" t="s">
        <v>327</v>
      </c>
      <c r="G72" s="12">
        <v>5</v>
      </c>
      <c r="H72" s="11" t="s">
        <v>142</v>
      </c>
      <c r="I72" s="11" t="s">
        <v>150</v>
      </c>
      <c r="J72" s="11" t="s">
        <v>157</v>
      </c>
      <c r="K72" s="11" t="s">
        <v>29</v>
      </c>
      <c r="L72" s="11" t="s">
        <v>363</v>
      </c>
    </row>
    <row r="73" spans="1:12" ht="52.5" x14ac:dyDescent="0.25">
      <c r="A73" s="9">
        <f t="shared" si="1"/>
        <v>71</v>
      </c>
      <c r="B73" s="11" t="s">
        <v>58</v>
      </c>
      <c r="C73" s="11" t="s">
        <v>356</v>
      </c>
      <c r="D73" s="11" t="s">
        <v>351</v>
      </c>
      <c r="E73" s="11" t="s">
        <v>33</v>
      </c>
      <c r="F73" s="11" t="s">
        <v>327</v>
      </c>
      <c r="G73" s="12">
        <v>5</v>
      </c>
      <c r="H73" s="11" t="s">
        <v>142</v>
      </c>
      <c r="I73" s="11" t="s">
        <v>150</v>
      </c>
      <c r="J73" s="11" t="s">
        <v>157</v>
      </c>
      <c r="K73" s="11" t="s">
        <v>29</v>
      </c>
      <c r="L73" s="11" t="s">
        <v>363</v>
      </c>
    </row>
    <row r="74" spans="1:12" ht="52.5" x14ac:dyDescent="0.25">
      <c r="A74" s="9">
        <f t="shared" si="1"/>
        <v>72</v>
      </c>
      <c r="B74" s="11" t="s">
        <v>58</v>
      </c>
      <c r="C74" s="11" t="s">
        <v>357</v>
      </c>
      <c r="D74" s="11" t="s">
        <v>358</v>
      </c>
      <c r="E74" s="11" t="s">
        <v>359</v>
      </c>
      <c r="F74" s="11" t="s">
        <v>332</v>
      </c>
      <c r="G74" s="12">
        <v>26</v>
      </c>
      <c r="H74" s="11" t="s">
        <v>142</v>
      </c>
      <c r="I74" s="11" t="s">
        <v>16</v>
      </c>
      <c r="J74" s="11" t="s">
        <v>157</v>
      </c>
      <c r="K74" s="11" t="s">
        <v>29</v>
      </c>
      <c r="L74" s="11" t="s">
        <v>364</v>
      </c>
    </row>
    <row r="75" spans="1:12" ht="52.5" x14ac:dyDescent="0.25">
      <c r="A75" s="9">
        <f t="shared" si="1"/>
        <v>73</v>
      </c>
      <c r="B75" s="11" t="s">
        <v>58</v>
      </c>
      <c r="C75" s="11" t="s">
        <v>360</v>
      </c>
      <c r="D75" s="11" t="s">
        <v>358</v>
      </c>
      <c r="E75" s="11" t="s">
        <v>359</v>
      </c>
      <c r="F75" s="11" t="s">
        <v>332</v>
      </c>
      <c r="G75" s="12">
        <v>53</v>
      </c>
      <c r="H75" s="11" t="s">
        <v>142</v>
      </c>
      <c r="I75" s="11" t="s">
        <v>16</v>
      </c>
      <c r="J75" s="11" t="s">
        <v>157</v>
      </c>
      <c r="K75" s="11" t="s">
        <v>29</v>
      </c>
      <c r="L75" s="11" t="s">
        <v>365</v>
      </c>
    </row>
    <row r="76" spans="1:12" ht="52.5" x14ac:dyDescent="0.25">
      <c r="A76" s="9">
        <f t="shared" si="1"/>
        <v>74</v>
      </c>
      <c r="B76" s="11" t="s">
        <v>58</v>
      </c>
      <c r="C76" s="11" t="s">
        <v>360</v>
      </c>
      <c r="D76" s="11" t="s">
        <v>358</v>
      </c>
      <c r="E76" s="11" t="s">
        <v>359</v>
      </c>
      <c r="F76" s="11" t="s">
        <v>332</v>
      </c>
      <c r="G76" s="12">
        <v>37</v>
      </c>
      <c r="H76" s="11" t="s">
        <v>142</v>
      </c>
      <c r="I76" s="11" t="s">
        <v>16</v>
      </c>
      <c r="J76" s="11" t="s">
        <v>157</v>
      </c>
      <c r="K76" s="11" t="s">
        <v>29</v>
      </c>
      <c r="L76" s="11" t="s">
        <v>366</v>
      </c>
    </row>
    <row r="77" spans="1:12" ht="52.5" x14ac:dyDescent="0.25">
      <c r="A77" s="9">
        <f t="shared" si="1"/>
        <v>75</v>
      </c>
      <c r="B77" s="11" t="s">
        <v>58</v>
      </c>
      <c r="C77" s="11" t="s">
        <v>60</v>
      </c>
      <c r="D77" s="11" t="s">
        <v>61</v>
      </c>
      <c r="E77" s="11" t="s">
        <v>33</v>
      </c>
      <c r="F77" s="11" t="s">
        <v>326</v>
      </c>
      <c r="G77" s="12">
        <v>70</v>
      </c>
      <c r="H77" s="11" t="s">
        <v>142</v>
      </c>
      <c r="I77" s="11" t="s">
        <v>150</v>
      </c>
      <c r="J77" s="11" t="s">
        <v>160</v>
      </c>
      <c r="K77" s="11" t="s">
        <v>180</v>
      </c>
      <c r="L77" s="11" t="s">
        <v>19</v>
      </c>
    </row>
    <row r="78" spans="1:12" ht="52.5" x14ac:dyDescent="0.25">
      <c r="A78" s="9">
        <f t="shared" si="1"/>
        <v>76</v>
      </c>
      <c r="B78" s="11" t="s">
        <v>58</v>
      </c>
      <c r="C78" s="11" t="s">
        <v>62</v>
      </c>
      <c r="D78" s="11" t="s">
        <v>61</v>
      </c>
      <c r="E78" s="11" t="s">
        <v>33</v>
      </c>
      <c r="F78" s="11" t="s">
        <v>326</v>
      </c>
      <c r="G78" s="12">
        <v>70</v>
      </c>
      <c r="H78" s="11" t="s">
        <v>142</v>
      </c>
      <c r="I78" s="11" t="s">
        <v>150</v>
      </c>
      <c r="J78" s="11" t="s">
        <v>160</v>
      </c>
      <c r="K78" s="11" t="s">
        <v>180</v>
      </c>
      <c r="L78" s="11" t="s">
        <v>19</v>
      </c>
    </row>
    <row r="79" spans="1:12" ht="52.5" x14ac:dyDescent="0.25">
      <c r="A79" s="9">
        <f t="shared" si="1"/>
        <v>77</v>
      </c>
      <c r="B79" s="11" t="s">
        <v>58</v>
      </c>
      <c r="C79" s="11" t="s">
        <v>63</v>
      </c>
      <c r="D79" s="11" t="s">
        <v>61</v>
      </c>
      <c r="E79" s="11" t="s">
        <v>33</v>
      </c>
      <c r="F79" s="11" t="s">
        <v>326</v>
      </c>
      <c r="G79" s="12">
        <v>70</v>
      </c>
      <c r="H79" s="11" t="s">
        <v>142</v>
      </c>
      <c r="I79" s="11" t="s">
        <v>150</v>
      </c>
      <c r="J79" s="11" t="s">
        <v>160</v>
      </c>
      <c r="K79" s="11" t="s">
        <v>180</v>
      </c>
      <c r="L79" s="11" t="s">
        <v>19</v>
      </c>
    </row>
    <row r="80" spans="1:12" ht="52.5" x14ac:dyDescent="0.25">
      <c r="A80" s="9">
        <f t="shared" si="1"/>
        <v>78</v>
      </c>
      <c r="B80" s="11" t="s">
        <v>58</v>
      </c>
      <c r="C80" s="11" t="s">
        <v>64</v>
      </c>
      <c r="D80" s="11" t="s">
        <v>65</v>
      </c>
      <c r="E80" s="11" t="s">
        <v>66</v>
      </c>
      <c r="F80" s="11" t="s">
        <v>326</v>
      </c>
      <c r="G80" s="12">
        <v>180</v>
      </c>
      <c r="H80" s="11" t="s">
        <v>142</v>
      </c>
      <c r="I80" s="11" t="s">
        <v>16</v>
      </c>
      <c r="J80" s="11" t="s">
        <v>160</v>
      </c>
      <c r="K80" s="11" t="s">
        <v>180</v>
      </c>
      <c r="L80" s="11" t="s">
        <v>19</v>
      </c>
    </row>
    <row r="81" spans="1:12" ht="52.5" x14ac:dyDescent="0.25">
      <c r="A81" s="9">
        <f t="shared" si="1"/>
        <v>79</v>
      </c>
      <c r="B81" s="11" t="s">
        <v>58</v>
      </c>
      <c r="C81" s="11" t="s">
        <v>62</v>
      </c>
      <c r="D81" s="11" t="s">
        <v>65</v>
      </c>
      <c r="E81" s="11" t="s">
        <v>66</v>
      </c>
      <c r="F81" s="11" t="s">
        <v>326</v>
      </c>
      <c r="G81" s="12">
        <v>180</v>
      </c>
      <c r="H81" s="11" t="s">
        <v>142</v>
      </c>
      <c r="I81" s="11" t="s">
        <v>16</v>
      </c>
      <c r="J81" s="11" t="s">
        <v>160</v>
      </c>
      <c r="K81" s="11" t="s">
        <v>180</v>
      </c>
      <c r="L81" s="11" t="s">
        <v>19</v>
      </c>
    </row>
    <row r="82" spans="1:12" ht="52.5" x14ac:dyDescent="0.25">
      <c r="A82" s="9">
        <f t="shared" si="1"/>
        <v>80</v>
      </c>
      <c r="B82" s="11" t="s">
        <v>58</v>
      </c>
      <c r="C82" s="11" t="s">
        <v>62</v>
      </c>
      <c r="D82" s="11" t="s">
        <v>65</v>
      </c>
      <c r="E82" s="11" t="s">
        <v>33</v>
      </c>
      <c r="F82" s="11" t="s">
        <v>326</v>
      </c>
      <c r="G82" s="12">
        <v>300</v>
      </c>
      <c r="H82" s="11" t="s">
        <v>142</v>
      </c>
      <c r="I82" s="11" t="s">
        <v>150</v>
      </c>
      <c r="J82" s="11" t="s">
        <v>160</v>
      </c>
      <c r="K82" s="11" t="s">
        <v>180</v>
      </c>
      <c r="L82" s="11" t="s">
        <v>66</v>
      </c>
    </row>
    <row r="83" spans="1:12" ht="52.5" x14ac:dyDescent="0.25">
      <c r="A83" s="9">
        <f t="shared" si="1"/>
        <v>81</v>
      </c>
      <c r="B83" s="11" t="s">
        <v>58</v>
      </c>
      <c r="C83" s="11" t="s">
        <v>64</v>
      </c>
      <c r="D83" s="11" t="s">
        <v>65</v>
      </c>
      <c r="E83" s="11" t="s">
        <v>33</v>
      </c>
      <c r="F83" s="11" t="s">
        <v>326</v>
      </c>
      <c r="G83" s="12">
        <v>300</v>
      </c>
      <c r="H83" s="11" t="s">
        <v>142</v>
      </c>
      <c r="I83" s="11" t="s">
        <v>150</v>
      </c>
      <c r="J83" s="11" t="s">
        <v>160</v>
      </c>
      <c r="K83" s="11" t="s">
        <v>180</v>
      </c>
      <c r="L83" s="11" t="s">
        <v>66</v>
      </c>
    </row>
    <row r="84" spans="1:12" ht="52.5" x14ac:dyDescent="0.25">
      <c r="A84" s="9">
        <f t="shared" si="1"/>
        <v>82</v>
      </c>
      <c r="B84" s="11" t="s">
        <v>58</v>
      </c>
      <c r="C84" s="11" t="s">
        <v>209</v>
      </c>
      <c r="D84" s="11" t="s">
        <v>61</v>
      </c>
      <c r="E84" s="11" t="s">
        <v>33</v>
      </c>
      <c r="F84" s="11" t="s">
        <v>326</v>
      </c>
      <c r="G84" s="12">
        <v>70</v>
      </c>
      <c r="H84" s="11" t="s">
        <v>142</v>
      </c>
      <c r="I84" s="11" t="s">
        <v>150</v>
      </c>
      <c r="J84" s="11" t="s">
        <v>160</v>
      </c>
      <c r="K84" s="11" t="s">
        <v>180</v>
      </c>
      <c r="L84" s="11" t="s">
        <v>19</v>
      </c>
    </row>
    <row r="85" spans="1:12" ht="52.5" x14ac:dyDescent="0.25">
      <c r="A85" s="9">
        <f t="shared" si="1"/>
        <v>83</v>
      </c>
      <c r="B85" s="11" t="s">
        <v>58</v>
      </c>
      <c r="C85" s="11" t="s">
        <v>59</v>
      </c>
      <c r="D85" s="11" t="s">
        <v>61</v>
      </c>
      <c r="E85" s="11" t="s">
        <v>33</v>
      </c>
      <c r="F85" s="11" t="s">
        <v>326</v>
      </c>
      <c r="G85" s="12">
        <v>70</v>
      </c>
      <c r="H85" s="11" t="s">
        <v>142</v>
      </c>
      <c r="I85" s="11" t="s">
        <v>150</v>
      </c>
      <c r="J85" s="11" t="s">
        <v>160</v>
      </c>
      <c r="K85" s="11" t="s">
        <v>180</v>
      </c>
      <c r="L85" s="11" t="s">
        <v>19</v>
      </c>
    </row>
    <row r="86" spans="1:12" ht="52.5" x14ac:dyDescent="0.25">
      <c r="A86" s="9">
        <f t="shared" si="1"/>
        <v>84</v>
      </c>
      <c r="B86" s="11" t="s">
        <v>58</v>
      </c>
      <c r="C86" s="11" t="s">
        <v>63</v>
      </c>
      <c r="D86" s="11" t="s">
        <v>61</v>
      </c>
      <c r="E86" s="11" t="s">
        <v>33</v>
      </c>
      <c r="F86" s="11" t="s">
        <v>326</v>
      </c>
      <c r="G86" s="12">
        <v>140</v>
      </c>
      <c r="H86" s="11" t="s">
        <v>142</v>
      </c>
      <c r="I86" s="11" t="s">
        <v>150</v>
      </c>
      <c r="J86" s="11" t="s">
        <v>160</v>
      </c>
      <c r="K86" s="11" t="s">
        <v>180</v>
      </c>
      <c r="L86" s="11" t="s">
        <v>19</v>
      </c>
    </row>
    <row r="87" spans="1:12" ht="52.5" x14ac:dyDescent="0.25">
      <c r="A87" s="9">
        <f t="shared" si="1"/>
        <v>85</v>
      </c>
      <c r="B87" s="11" t="s">
        <v>58</v>
      </c>
      <c r="C87" s="11" t="s">
        <v>60</v>
      </c>
      <c r="D87" s="11" t="s">
        <v>61</v>
      </c>
      <c r="E87" s="11" t="s">
        <v>33</v>
      </c>
      <c r="F87" s="11" t="s">
        <v>326</v>
      </c>
      <c r="G87" s="12">
        <v>75</v>
      </c>
      <c r="H87" s="11" t="s">
        <v>142</v>
      </c>
      <c r="I87" s="11" t="s">
        <v>150</v>
      </c>
      <c r="J87" s="11" t="s">
        <v>160</v>
      </c>
      <c r="K87" s="11" t="s">
        <v>180</v>
      </c>
      <c r="L87" s="11" t="s">
        <v>19</v>
      </c>
    </row>
    <row r="88" spans="1:12" ht="52.5" x14ac:dyDescent="0.25">
      <c r="A88" s="9">
        <f t="shared" si="1"/>
        <v>86</v>
      </c>
      <c r="B88" s="11" t="s">
        <v>58</v>
      </c>
      <c r="C88" s="11" t="s">
        <v>62</v>
      </c>
      <c r="D88" s="11" t="s">
        <v>61</v>
      </c>
      <c r="E88" s="11" t="s">
        <v>33</v>
      </c>
      <c r="F88" s="11" t="s">
        <v>326</v>
      </c>
      <c r="G88" s="12">
        <v>75</v>
      </c>
      <c r="H88" s="11" t="s">
        <v>142</v>
      </c>
      <c r="I88" s="11" t="s">
        <v>150</v>
      </c>
      <c r="J88" s="11" t="s">
        <v>160</v>
      </c>
      <c r="K88" s="11" t="s">
        <v>180</v>
      </c>
      <c r="L88" s="11" t="s">
        <v>19</v>
      </c>
    </row>
    <row r="89" spans="1:12" ht="52.5" x14ac:dyDescent="0.25">
      <c r="A89" s="9">
        <f t="shared" si="1"/>
        <v>87</v>
      </c>
      <c r="B89" s="11" t="s">
        <v>58</v>
      </c>
      <c r="C89" s="11" t="s">
        <v>209</v>
      </c>
      <c r="D89" s="11" t="s">
        <v>61</v>
      </c>
      <c r="E89" s="11" t="s">
        <v>33</v>
      </c>
      <c r="F89" s="11" t="s">
        <v>326</v>
      </c>
      <c r="G89" s="12">
        <v>75</v>
      </c>
      <c r="H89" s="11" t="s">
        <v>142</v>
      </c>
      <c r="I89" s="11" t="s">
        <v>150</v>
      </c>
      <c r="J89" s="11" t="s">
        <v>160</v>
      </c>
      <c r="K89" s="11" t="s">
        <v>180</v>
      </c>
      <c r="L89" s="11" t="s">
        <v>19</v>
      </c>
    </row>
    <row r="90" spans="1:12" ht="52.5" x14ac:dyDescent="0.25">
      <c r="A90" s="9">
        <f t="shared" si="1"/>
        <v>88</v>
      </c>
      <c r="B90" s="11" t="s">
        <v>58</v>
      </c>
      <c r="C90" s="11" t="s">
        <v>59</v>
      </c>
      <c r="D90" s="11" t="s">
        <v>61</v>
      </c>
      <c r="E90" s="11" t="s">
        <v>33</v>
      </c>
      <c r="F90" s="11" t="s">
        <v>326</v>
      </c>
      <c r="G90" s="12">
        <v>75</v>
      </c>
      <c r="H90" s="11" t="s">
        <v>142</v>
      </c>
      <c r="I90" s="11" t="s">
        <v>150</v>
      </c>
      <c r="J90" s="11" t="s">
        <v>160</v>
      </c>
      <c r="K90" s="11" t="s">
        <v>180</v>
      </c>
      <c r="L90" s="11" t="s">
        <v>19</v>
      </c>
    </row>
    <row r="91" spans="1:12" ht="52.5" x14ac:dyDescent="0.25">
      <c r="A91" s="9">
        <f t="shared" si="1"/>
        <v>89</v>
      </c>
      <c r="B91" s="11" t="s">
        <v>58</v>
      </c>
      <c r="C91" s="11" t="s">
        <v>210</v>
      </c>
      <c r="D91" s="11" t="s">
        <v>211</v>
      </c>
      <c r="E91" s="11" t="s">
        <v>33</v>
      </c>
      <c r="F91" s="11" t="s">
        <v>326</v>
      </c>
      <c r="G91" s="12">
        <v>75</v>
      </c>
      <c r="H91" s="11" t="s">
        <v>142</v>
      </c>
      <c r="I91" s="11" t="s">
        <v>150</v>
      </c>
      <c r="J91" s="11" t="s">
        <v>160</v>
      </c>
      <c r="K91" s="11" t="s">
        <v>180</v>
      </c>
      <c r="L91" s="11" t="s">
        <v>19</v>
      </c>
    </row>
    <row r="92" spans="1:12" ht="52.5" x14ac:dyDescent="0.25">
      <c r="A92" s="9">
        <f t="shared" si="1"/>
        <v>90</v>
      </c>
      <c r="B92" s="11" t="s">
        <v>58</v>
      </c>
      <c r="C92" s="11" t="s">
        <v>210</v>
      </c>
      <c r="D92" s="11" t="s">
        <v>211</v>
      </c>
      <c r="E92" s="11" t="s">
        <v>33</v>
      </c>
      <c r="F92" s="11" t="s">
        <v>326</v>
      </c>
      <c r="G92" s="12">
        <v>70</v>
      </c>
      <c r="H92" s="11" t="s">
        <v>142</v>
      </c>
      <c r="I92" s="11" t="s">
        <v>150</v>
      </c>
      <c r="J92" s="11" t="s">
        <v>160</v>
      </c>
      <c r="K92" s="11" t="s">
        <v>180</v>
      </c>
      <c r="L92" s="11" t="s">
        <v>19</v>
      </c>
    </row>
    <row r="93" spans="1:12" ht="52.5" x14ac:dyDescent="0.25">
      <c r="A93" s="9">
        <f t="shared" si="1"/>
        <v>91</v>
      </c>
      <c r="B93" s="11" t="s">
        <v>58</v>
      </c>
      <c r="C93" s="11" t="s">
        <v>63</v>
      </c>
      <c r="D93" s="11" t="s">
        <v>216</v>
      </c>
      <c r="E93" s="11" t="s">
        <v>33</v>
      </c>
      <c r="F93" s="11" t="s">
        <v>326</v>
      </c>
      <c r="G93" s="12">
        <v>68</v>
      </c>
      <c r="H93" s="11" t="s">
        <v>142</v>
      </c>
      <c r="I93" s="11" t="s">
        <v>150</v>
      </c>
      <c r="J93" s="11" t="s">
        <v>160</v>
      </c>
      <c r="K93" s="11" t="s">
        <v>180</v>
      </c>
      <c r="L93" s="11" t="s">
        <v>19</v>
      </c>
    </row>
    <row r="94" spans="1:12" ht="52.5" x14ac:dyDescent="0.25">
      <c r="A94" s="9">
        <f t="shared" si="1"/>
        <v>92</v>
      </c>
      <c r="B94" s="11" t="s">
        <v>58</v>
      </c>
      <c r="C94" s="11" t="s">
        <v>210</v>
      </c>
      <c r="D94" s="11" t="s">
        <v>211</v>
      </c>
      <c r="E94" s="11" t="s">
        <v>33</v>
      </c>
      <c r="F94" s="11" t="s">
        <v>326</v>
      </c>
      <c r="G94" s="12">
        <v>37</v>
      </c>
      <c r="H94" s="11" t="s">
        <v>142</v>
      </c>
      <c r="I94" s="11" t="s">
        <v>150</v>
      </c>
      <c r="J94" s="11" t="s">
        <v>160</v>
      </c>
      <c r="K94" s="11" t="s">
        <v>180</v>
      </c>
      <c r="L94" s="11" t="s">
        <v>19</v>
      </c>
    </row>
    <row r="95" spans="1:12" ht="52.5" x14ac:dyDescent="0.25">
      <c r="A95" s="9">
        <f t="shared" si="1"/>
        <v>93</v>
      </c>
      <c r="B95" s="11" t="s">
        <v>361</v>
      </c>
      <c r="C95" s="11" t="s">
        <v>36</v>
      </c>
      <c r="D95" s="11" t="s">
        <v>225</v>
      </c>
      <c r="E95" s="11" t="s">
        <v>33</v>
      </c>
      <c r="F95" s="11" t="s">
        <v>362</v>
      </c>
      <c r="G95" s="12">
        <v>10</v>
      </c>
      <c r="H95" s="11" t="s">
        <v>142</v>
      </c>
      <c r="I95" s="11" t="s">
        <v>150</v>
      </c>
      <c r="J95" s="11" t="s">
        <v>157</v>
      </c>
      <c r="K95" s="11" t="s">
        <v>29</v>
      </c>
      <c r="L95" s="11" t="s">
        <v>367</v>
      </c>
    </row>
    <row r="96" spans="1:12" ht="136.5" x14ac:dyDescent="0.25">
      <c r="A96" s="9">
        <f t="shared" si="1"/>
        <v>94</v>
      </c>
      <c r="B96" s="11" t="s">
        <v>68</v>
      </c>
      <c r="C96" s="11" t="s">
        <v>69</v>
      </c>
      <c r="D96" s="11" t="s">
        <v>213</v>
      </c>
      <c r="E96" s="11" t="s">
        <v>33</v>
      </c>
      <c r="F96" s="11" t="s">
        <v>333</v>
      </c>
      <c r="G96" s="12">
        <v>500</v>
      </c>
      <c r="H96" s="11" t="s">
        <v>142</v>
      </c>
      <c r="I96" s="11" t="s">
        <v>152</v>
      </c>
      <c r="J96" s="11" t="s">
        <v>149</v>
      </c>
      <c r="K96" s="11" t="s">
        <v>26</v>
      </c>
      <c r="L96" s="11" t="s">
        <v>288</v>
      </c>
    </row>
    <row r="97" spans="1:12" ht="52.5" x14ac:dyDescent="0.25">
      <c r="A97" s="9">
        <f t="shared" si="1"/>
        <v>95</v>
      </c>
      <c r="B97" s="11" t="s">
        <v>70</v>
      </c>
      <c r="C97" s="11" t="s">
        <v>71</v>
      </c>
      <c r="D97" s="11" t="s">
        <v>48</v>
      </c>
      <c r="E97" s="11" t="s">
        <v>72</v>
      </c>
      <c r="F97" s="11" t="s">
        <v>334</v>
      </c>
      <c r="G97" s="12">
        <v>121</v>
      </c>
      <c r="H97" s="11" t="s">
        <v>142</v>
      </c>
      <c r="I97" s="11" t="s">
        <v>146</v>
      </c>
      <c r="J97" s="11" t="s">
        <v>154</v>
      </c>
      <c r="K97" s="11" t="s">
        <v>180</v>
      </c>
      <c r="L97" s="11" t="s">
        <v>182</v>
      </c>
    </row>
    <row r="98" spans="1:12" ht="52.5" x14ac:dyDescent="0.25">
      <c r="A98" s="9">
        <f t="shared" si="1"/>
        <v>96</v>
      </c>
      <c r="B98" s="11" t="s">
        <v>70</v>
      </c>
      <c r="C98" s="11" t="s">
        <v>73</v>
      </c>
      <c r="D98" s="11" t="s">
        <v>74</v>
      </c>
      <c r="E98" s="11" t="s">
        <v>33</v>
      </c>
      <c r="F98" s="11" t="s">
        <v>334</v>
      </c>
      <c r="G98" s="12">
        <v>100</v>
      </c>
      <c r="H98" s="11" t="s">
        <v>142</v>
      </c>
      <c r="I98" s="11" t="s">
        <v>163</v>
      </c>
      <c r="J98" s="11" t="s">
        <v>154</v>
      </c>
      <c r="K98" s="11" t="s">
        <v>175</v>
      </c>
      <c r="L98" s="11" t="s">
        <v>183</v>
      </c>
    </row>
    <row r="99" spans="1:12" ht="52.5" x14ac:dyDescent="0.25">
      <c r="A99" s="9">
        <f t="shared" si="1"/>
        <v>97</v>
      </c>
      <c r="B99" s="11" t="s">
        <v>70</v>
      </c>
      <c r="C99" s="11" t="s">
        <v>301</v>
      </c>
      <c r="D99" s="11" t="s">
        <v>302</v>
      </c>
      <c r="E99" s="11" t="s">
        <v>33</v>
      </c>
      <c r="F99" s="11" t="s">
        <v>334</v>
      </c>
      <c r="G99" s="12">
        <v>42.660000000000004</v>
      </c>
      <c r="H99" s="11" t="s">
        <v>142</v>
      </c>
      <c r="I99" s="11" t="s">
        <v>15</v>
      </c>
      <c r="J99" s="11" t="s">
        <v>155</v>
      </c>
      <c r="K99" s="11" t="s">
        <v>18</v>
      </c>
      <c r="L99" s="11" t="s">
        <v>307</v>
      </c>
    </row>
    <row r="100" spans="1:12" ht="52.5" x14ac:dyDescent="0.25">
      <c r="A100" s="9">
        <f t="shared" si="1"/>
        <v>98</v>
      </c>
      <c r="B100" s="11" t="s">
        <v>70</v>
      </c>
      <c r="C100" s="11" t="s">
        <v>303</v>
      </c>
      <c r="D100" s="11" t="s">
        <v>304</v>
      </c>
      <c r="E100" s="11" t="s">
        <v>33</v>
      </c>
      <c r="F100" s="11" t="s">
        <v>334</v>
      </c>
      <c r="G100" s="12">
        <v>26.665000000000003</v>
      </c>
      <c r="H100" s="11" t="s">
        <v>142</v>
      </c>
      <c r="I100" s="11" t="s">
        <v>15</v>
      </c>
      <c r="J100" s="11" t="s">
        <v>155</v>
      </c>
      <c r="K100" s="11" t="s">
        <v>18</v>
      </c>
      <c r="L100" s="11" t="s">
        <v>308</v>
      </c>
    </row>
    <row r="101" spans="1:12" ht="52.5" x14ac:dyDescent="0.25">
      <c r="A101" s="9">
        <f t="shared" si="1"/>
        <v>99</v>
      </c>
      <c r="B101" s="11" t="s">
        <v>70</v>
      </c>
      <c r="C101" s="11" t="s">
        <v>80</v>
      </c>
      <c r="D101" s="11" t="s">
        <v>81</v>
      </c>
      <c r="E101" s="11" t="s">
        <v>33</v>
      </c>
      <c r="F101" s="11" t="s">
        <v>335</v>
      </c>
      <c r="G101" s="12">
        <v>100</v>
      </c>
      <c r="H101" s="11" t="s">
        <v>142</v>
      </c>
      <c r="I101" s="11" t="s">
        <v>150</v>
      </c>
      <c r="J101" s="11" t="s">
        <v>164</v>
      </c>
      <c r="K101" s="11" t="s">
        <v>18</v>
      </c>
      <c r="L101" s="11" t="s">
        <v>19</v>
      </c>
    </row>
    <row r="102" spans="1:12" ht="52.5" x14ac:dyDescent="0.25">
      <c r="A102" s="9">
        <f t="shared" si="1"/>
        <v>100</v>
      </c>
      <c r="B102" s="11" t="s">
        <v>70</v>
      </c>
      <c r="C102" s="11" t="s">
        <v>82</v>
      </c>
      <c r="D102" s="11" t="s">
        <v>81</v>
      </c>
      <c r="E102" s="11" t="s">
        <v>33</v>
      </c>
      <c r="F102" s="11" t="s">
        <v>335</v>
      </c>
      <c r="G102" s="12">
        <v>120</v>
      </c>
      <c r="H102" s="11" t="s">
        <v>142</v>
      </c>
      <c r="I102" s="11" t="s">
        <v>146</v>
      </c>
      <c r="J102" s="11" t="s">
        <v>164</v>
      </c>
      <c r="K102" s="11" t="s">
        <v>18</v>
      </c>
      <c r="L102" s="11" t="s">
        <v>184</v>
      </c>
    </row>
    <row r="103" spans="1:12" ht="52.5" x14ac:dyDescent="0.25">
      <c r="A103" s="9">
        <f t="shared" si="1"/>
        <v>101</v>
      </c>
      <c r="B103" s="11" t="s">
        <v>70</v>
      </c>
      <c r="C103" s="11" t="s">
        <v>80</v>
      </c>
      <c r="D103" s="11" t="s">
        <v>48</v>
      </c>
      <c r="E103" s="11" t="s">
        <v>72</v>
      </c>
      <c r="F103" s="11" t="s">
        <v>334</v>
      </c>
      <c r="G103" s="12">
        <v>60</v>
      </c>
      <c r="H103" s="11" t="s">
        <v>142</v>
      </c>
      <c r="I103" s="11" t="s">
        <v>151</v>
      </c>
      <c r="J103" s="11" t="s">
        <v>156</v>
      </c>
      <c r="K103" s="11" t="s">
        <v>29</v>
      </c>
      <c r="L103" s="11" t="s">
        <v>368</v>
      </c>
    </row>
    <row r="104" spans="1:12" ht="52.5" x14ac:dyDescent="0.25">
      <c r="A104" s="9">
        <f t="shared" si="1"/>
        <v>102</v>
      </c>
      <c r="B104" s="11" t="s">
        <v>70</v>
      </c>
      <c r="C104" s="11" t="s">
        <v>76</v>
      </c>
      <c r="D104" s="11" t="s">
        <v>48</v>
      </c>
      <c r="E104" s="11" t="s">
        <v>72</v>
      </c>
      <c r="F104" s="11" t="s">
        <v>334</v>
      </c>
      <c r="G104" s="12">
        <v>60</v>
      </c>
      <c r="H104" s="11" t="s">
        <v>142</v>
      </c>
      <c r="I104" s="11" t="s">
        <v>151</v>
      </c>
      <c r="J104" s="11" t="s">
        <v>156</v>
      </c>
      <c r="K104" s="11" t="s">
        <v>29</v>
      </c>
      <c r="L104" s="11" t="s">
        <v>368</v>
      </c>
    </row>
    <row r="105" spans="1:12" ht="52.5" x14ac:dyDescent="0.25">
      <c r="A105" s="9">
        <f t="shared" si="1"/>
        <v>103</v>
      </c>
      <c r="B105" s="11" t="s">
        <v>70</v>
      </c>
      <c r="C105" s="11" t="s">
        <v>77</v>
      </c>
      <c r="D105" s="11" t="s">
        <v>48</v>
      </c>
      <c r="E105" s="11" t="s">
        <v>72</v>
      </c>
      <c r="F105" s="11" t="s">
        <v>334</v>
      </c>
      <c r="G105" s="12">
        <v>95</v>
      </c>
      <c r="H105" s="11" t="s">
        <v>142</v>
      </c>
      <c r="I105" s="11" t="s">
        <v>151</v>
      </c>
      <c r="J105" s="11" t="s">
        <v>156</v>
      </c>
      <c r="K105" s="11" t="s">
        <v>29</v>
      </c>
      <c r="L105" s="11" t="s">
        <v>368</v>
      </c>
    </row>
    <row r="106" spans="1:12" ht="52.5" x14ac:dyDescent="0.25">
      <c r="A106" s="9">
        <f t="shared" si="1"/>
        <v>104</v>
      </c>
      <c r="B106" s="11" t="s">
        <v>70</v>
      </c>
      <c r="C106" s="11" t="s">
        <v>71</v>
      </c>
      <c r="D106" s="11" t="s">
        <v>48</v>
      </c>
      <c r="E106" s="11" t="s">
        <v>72</v>
      </c>
      <c r="F106" s="11" t="s">
        <v>334</v>
      </c>
      <c r="G106" s="12">
        <v>110</v>
      </c>
      <c r="H106" s="11" t="s">
        <v>142</v>
      </c>
      <c r="I106" s="11" t="s">
        <v>151</v>
      </c>
      <c r="J106" s="11" t="s">
        <v>156</v>
      </c>
      <c r="K106" s="11" t="s">
        <v>29</v>
      </c>
      <c r="L106" s="11" t="s">
        <v>368</v>
      </c>
    </row>
    <row r="107" spans="1:12" ht="52.5" x14ac:dyDescent="0.25">
      <c r="A107" s="9">
        <f t="shared" si="1"/>
        <v>105</v>
      </c>
      <c r="B107" s="11" t="s">
        <v>70</v>
      </c>
      <c r="C107" s="11" t="s">
        <v>214</v>
      </c>
      <c r="D107" s="11" t="s">
        <v>48</v>
      </c>
      <c r="E107" s="11" t="s">
        <v>72</v>
      </c>
      <c r="F107" s="11" t="s">
        <v>334</v>
      </c>
      <c r="G107" s="12">
        <v>60</v>
      </c>
      <c r="H107" s="11" t="s">
        <v>142</v>
      </c>
      <c r="I107" s="11" t="s">
        <v>151</v>
      </c>
      <c r="J107" s="11" t="s">
        <v>156</v>
      </c>
      <c r="K107" s="11" t="s">
        <v>29</v>
      </c>
      <c r="L107" s="11" t="s">
        <v>368</v>
      </c>
    </row>
    <row r="108" spans="1:12" ht="52.5" x14ac:dyDescent="0.25">
      <c r="A108" s="9">
        <f t="shared" si="1"/>
        <v>106</v>
      </c>
      <c r="B108" s="11" t="s">
        <v>70</v>
      </c>
      <c r="C108" s="11" t="s">
        <v>215</v>
      </c>
      <c r="D108" s="11" t="s">
        <v>48</v>
      </c>
      <c r="E108" s="11" t="s">
        <v>72</v>
      </c>
      <c r="F108" s="11" t="s">
        <v>334</v>
      </c>
      <c r="G108" s="12">
        <v>60</v>
      </c>
      <c r="H108" s="11" t="s">
        <v>142</v>
      </c>
      <c r="I108" s="11" t="s">
        <v>151</v>
      </c>
      <c r="J108" s="11" t="s">
        <v>156</v>
      </c>
      <c r="K108" s="11" t="s">
        <v>29</v>
      </c>
      <c r="L108" s="11" t="s">
        <v>368</v>
      </c>
    </row>
    <row r="109" spans="1:12" ht="52.5" x14ac:dyDescent="0.25">
      <c r="A109" s="9">
        <f t="shared" si="1"/>
        <v>107</v>
      </c>
      <c r="B109" s="11" t="s">
        <v>70</v>
      </c>
      <c r="C109" s="11" t="s">
        <v>80</v>
      </c>
      <c r="D109" s="11" t="s">
        <v>81</v>
      </c>
      <c r="E109" s="11" t="s">
        <v>33</v>
      </c>
      <c r="F109" s="11" t="s">
        <v>334</v>
      </c>
      <c r="G109" s="12">
        <v>160</v>
      </c>
      <c r="H109" s="11" t="s">
        <v>142</v>
      </c>
      <c r="I109" s="11" t="s">
        <v>146</v>
      </c>
      <c r="J109" s="11" t="s">
        <v>154</v>
      </c>
      <c r="K109" s="11" t="s">
        <v>26</v>
      </c>
      <c r="L109" s="11" t="s">
        <v>305</v>
      </c>
    </row>
    <row r="110" spans="1:12" ht="52.5" x14ac:dyDescent="0.25">
      <c r="A110" s="9">
        <f t="shared" si="1"/>
        <v>108</v>
      </c>
      <c r="B110" s="11" t="s">
        <v>70</v>
      </c>
      <c r="C110" s="11" t="s">
        <v>80</v>
      </c>
      <c r="D110" s="11" t="s">
        <v>81</v>
      </c>
      <c r="E110" s="11" t="s">
        <v>33</v>
      </c>
      <c r="F110" s="11" t="s">
        <v>334</v>
      </c>
      <c r="G110" s="12">
        <v>160</v>
      </c>
      <c r="H110" s="11" t="s">
        <v>142</v>
      </c>
      <c r="I110" s="11" t="s">
        <v>165</v>
      </c>
      <c r="J110" s="11" t="s">
        <v>154</v>
      </c>
      <c r="K110" s="11" t="s">
        <v>185</v>
      </c>
      <c r="L110" s="11" t="s">
        <v>305</v>
      </c>
    </row>
    <row r="111" spans="1:12" ht="52.5" x14ac:dyDescent="0.25">
      <c r="A111" s="9">
        <f t="shared" si="1"/>
        <v>109</v>
      </c>
      <c r="B111" s="11" t="s">
        <v>70</v>
      </c>
      <c r="C111" s="11" t="s">
        <v>80</v>
      </c>
      <c r="D111" s="11" t="s">
        <v>48</v>
      </c>
      <c r="E111" s="11" t="s">
        <v>33</v>
      </c>
      <c r="F111" s="11" t="s">
        <v>334</v>
      </c>
      <c r="G111" s="12">
        <v>120</v>
      </c>
      <c r="H111" s="11" t="s">
        <v>142</v>
      </c>
      <c r="I111" s="11" t="s">
        <v>146</v>
      </c>
      <c r="J111" s="11" t="s">
        <v>154</v>
      </c>
      <c r="K111" s="11" t="s">
        <v>26</v>
      </c>
      <c r="L111" s="11" t="s">
        <v>306</v>
      </c>
    </row>
    <row r="112" spans="1:12" ht="52.5" x14ac:dyDescent="0.25">
      <c r="A112" s="9">
        <f t="shared" si="1"/>
        <v>110</v>
      </c>
      <c r="B112" s="11" t="s">
        <v>70</v>
      </c>
      <c r="C112" s="11" t="s">
        <v>77</v>
      </c>
      <c r="D112" s="11" t="s">
        <v>48</v>
      </c>
      <c r="E112" s="11" t="s">
        <v>33</v>
      </c>
      <c r="F112" s="11" t="s">
        <v>334</v>
      </c>
      <c r="G112" s="12">
        <v>120</v>
      </c>
      <c r="H112" s="11" t="s">
        <v>142</v>
      </c>
      <c r="I112" s="11" t="s">
        <v>146</v>
      </c>
      <c r="J112" s="11" t="s">
        <v>154</v>
      </c>
      <c r="K112" s="11" t="s">
        <v>26</v>
      </c>
      <c r="L112" s="11" t="s">
        <v>306</v>
      </c>
    </row>
    <row r="113" spans="1:12" ht="52.5" x14ac:dyDescent="0.25">
      <c r="A113" s="9">
        <f t="shared" si="1"/>
        <v>111</v>
      </c>
      <c r="B113" s="11" t="s">
        <v>70</v>
      </c>
      <c r="C113" s="11" t="s">
        <v>83</v>
      </c>
      <c r="D113" s="11" t="s">
        <v>48</v>
      </c>
      <c r="E113" s="11" t="s">
        <v>33</v>
      </c>
      <c r="F113" s="11" t="s">
        <v>334</v>
      </c>
      <c r="G113" s="12">
        <v>120</v>
      </c>
      <c r="H113" s="11" t="s">
        <v>142</v>
      </c>
      <c r="I113" s="11" t="s">
        <v>165</v>
      </c>
      <c r="J113" s="11" t="s">
        <v>154</v>
      </c>
      <c r="K113" s="11" t="s">
        <v>185</v>
      </c>
      <c r="L113" s="11" t="s">
        <v>306</v>
      </c>
    </row>
    <row r="114" spans="1:12" ht="52.5" x14ac:dyDescent="0.25">
      <c r="A114" s="9">
        <f t="shared" si="1"/>
        <v>112</v>
      </c>
      <c r="B114" s="11" t="s">
        <v>70</v>
      </c>
      <c r="C114" s="11" t="s">
        <v>77</v>
      </c>
      <c r="D114" s="11" t="s">
        <v>48</v>
      </c>
      <c r="E114" s="11" t="s">
        <v>33</v>
      </c>
      <c r="F114" s="11" t="s">
        <v>334</v>
      </c>
      <c r="G114" s="12">
        <v>120</v>
      </c>
      <c r="H114" s="11" t="s">
        <v>142</v>
      </c>
      <c r="I114" s="11" t="s">
        <v>165</v>
      </c>
      <c r="J114" s="11" t="s">
        <v>154</v>
      </c>
      <c r="K114" s="11" t="s">
        <v>185</v>
      </c>
      <c r="L114" s="11" t="s">
        <v>306</v>
      </c>
    </row>
    <row r="115" spans="1:12" ht="52.5" x14ac:dyDescent="0.25">
      <c r="A115" s="9">
        <f t="shared" si="1"/>
        <v>113</v>
      </c>
      <c r="B115" s="11" t="s">
        <v>70</v>
      </c>
      <c r="C115" s="11" t="s">
        <v>75</v>
      </c>
      <c r="D115" s="11" t="s">
        <v>48</v>
      </c>
      <c r="E115" s="11" t="s">
        <v>33</v>
      </c>
      <c r="F115" s="11" t="s">
        <v>334</v>
      </c>
      <c r="G115" s="12">
        <v>120</v>
      </c>
      <c r="H115" s="11" t="s">
        <v>142</v>
      </c>
      <c r="I115" s="11" t="s">
        <v>146</v>
      </c>
      <c r="J115" s="11" t="s">
        <v>154</v>
      </c>
      <c r="K115" s="11" t="s">
        <v>26</v>
      </c>
      <c r="L115" s="11" t="s">
        <v>306</v>
      </c>
    </row>
    <row r="116" spans="1:12" ht="52.5" x14ac:dyDescent="0.25">
      <c r="A116" s="9">
        <f t="shared" si="1"/>
        <v>114</v>
      </c>
      <c r="B116" s="11" t="s">
        <v>70</v>
      </c>
      <c r="C116" s="11" t="s">
        <v>83</v>
      </c>
      <c r="D116" s="11" t="s">
        <v>48</v>
      </c>
      <c r="E116" s="11" t="s">
        <v>33</v>
      </c>
      <c r="F116" s="11" t="s">
        <v>334</v>
      </c>
      <c r="G116" s="12">
        <v>120</v>
      </c>
      <c r="H116" s="11" t="s">
        <v>142</v>
      </c>
      <c r="I116" s="11" t="s">
        <v>146</v>
      </c>
      <c r="J116" s="11" t="s">
        <v>261</v>
      </c>
      <c r="K116" s="11" t="s">
        <v>18</v>
      </c>
      <c r="L116" s="11" t="s">
        <v>306</v>
      </c>
    </row>
    <row r="117" spans="1:12" ht="52.5" x14ac:dyDescent="0.25">
      <c r="A117" s="9">
        <f t="shared" si="1"/>
        <v>115</v>
      </c>
      <c r="B117" s="11" t="s">
        <v>70</v>
      </c>
      <c r="C117" s="11" t="s">
        <v>76</v>
      </c>
      <c r="D117" s="11" t="s">
        <v>48</v>
      </c>
      <c r="E117" s="11" t="s">
        <v>33</v>
      </c>
      <c r="F117" s="11" t="s">
        <v>334</v>
      </c>
      <c r="G117" s="12">
        <v>120</v>
      </c>
      <c r="H117" s="11" t="s">
        <v>142</v>
      </c>
      <c r="I117" s="11" t="s">
        <v>146</v>
      </c>
      <c r="J117" s="11" t="s">
        <v>154</v>
      </c>
      <c r="K117" s="11" t="s">
        <v>26</v>
      </c>
      <c r="L117" s="11" t="s">
        <v>306</v>
      </c>
    </row>
    <row r="118" spans="1:12" ht="52.5" x14ac:dyDescent="0.25">
      <c r="A118" s="9">
        <f t="shared" si="1"/>
        <v>116</v>
      </c>
      <c r="B118" s="11" t="s">
        <v>70</v>
      </c>
      <c r="C118" s="11" t="s">
        <v>78</v>
      </c>
      <c r="D118" s="11" t="s">
        <v>48</v>
      </c>
      <c r="E118" s="11" t="s">
        <v>33</v>
      </c>
      <c r="F118" s="11" t="s">
        <v>334</v>
      </c>
      <c r="G118" s="12">
        <v>120</v>
      </c>
      <c r="H118" s="11" t="s">
        <v>142</v>
      </c>
      <c r="I118" s="11" t="s">
        <v>146</v>
      </c>
      <c r="J118" s="11" t="s">
        <v>154</v>
      </c>
      <c r="K118" s="11" t="s">
        <v>26</v>
      </c>
      <c r="L118" s="11" t="s">
        <v>306</v>
      </c>
    </row>
    <row r="119" spans="1:12" ht="52.5" x14ac:dyDescent="0.25">
      <c r="A119" s="9">
        <f t="shared" si="1"/>
        <v>117</v>
      </c>
      <c r="B119" s="11" t="s">
        <v>70</v>
      </c>
      <c r="C119" s="11" t="s">
        <v>78</v>
      </c>
      <c r="D119" s="11" t="s">
        <v>48</v>
      </c>
      <c r="E119" s="11" t="s">
        <v>33</v>
      </c>
      <c r="F119" s="11" t="s">
        <v>334</v>
      </c>
      <c r="G119" s="12">
        <v>120</v>
      </c>
      <c r="H119" s="11" t="s">
        <v>142</v>
      </c>
      <c r="I119" s="11" t="s">
        <v>165</v>
      </c>
      <c r="J119" s="11" t="s">
        <v>154</v>
      </c>
      <c r="K119" s="11" t="s">
        <v>185</v>
      </c>
      <c r="L119" s="11" t="s">
        <v>306</v>
      </c>
    </row>
    <row r="120" spans="1:12" ht="52.5" x14ac:dyDescent="0.25">
      <c r="A120" s="9">
        <f t="shared" si="1"/>
        <v>118</v>
      </c>
      <c r="B120" s="11" t="s">
        <v>70</v>
      </c>
      <c r="C120" s="11" t="s">
        <v>76</v>
      </c>
      <c r="D120" s="11" t="s">
        <v>48</v>
      </c>
      <c r="E120" s="11" t="s">
        <v>33</v>
      </c>
      <c r="F120" s="11" t="s">
        <v>334</v>
      </c>
      <c r="G120" s="12">
        <v>120</v>
      </c>
      <c r="H120" s="11" t="s">
        <v>142</v>
      </c>
      <c r="I120" s="11" t="s">
        <v>165</v>
      </c>
      <c r="J120" s="11" t="s">
        <v>154</v>
      </c>
      <c r="K120" s="11" t="s">
        <v>185</v>
      </c>
      <c r="L120" s="11" t="s">
        <v>306</v>
      </c>
    </row>
    <row r="121" spans="1:12" ht="52.5" x14ac:dyDescent="0.25">
      <c r="A121" s="9">
        <f t="shared" si="1"/>
        <v>119</v>
      </c>
      <c r="B121" s="11" t="s">
        <v>70</v>
      </c>
      <c r="C121" s="11" t="s">
        <v>80</v>
      </c>
      <c r="D121" s="11" t="s">
        <v>48</v>
      </c>
      <c r="E121" s="11" t="s">
        <v>33</v>
      </c>
      <c r="F121" s="11" t="s">
        <v>334</v>
      </c>
      <c r="G121" s="12">
        <v>120</v>
      </c>
      <c r="H121" s="11" t="s">
        <v>142</v>
      </c>
      <c r="I121" s="11" t="s">
        <v>165</v>
      </c>
      <c r="J121" s="11" t="s">
        <v>154</v>
      </c>
      <c r="K121" s="11" t="s">
        <v>185</v>
      </c>
      <c r="L121" s="11" t="s">
        <v>306</v>
      </c>
    </row>
    <row r="122" spans="1:12" ht="136.5" x14ac:dyDescent="0.25">
      <c r="A122" s="9">
        <f t="shared" si="1"/>
        <v>120</v>
      </c>
      <c r="B122" s="11" t="s">
        <v>70</v>
      </c>
      <c r="C122" s="11" t="s">
        <v>71</v>
      </c>
      <c r="D122" s="11" t="s">
        <v>398</v>
      </c>
      <c r="E122" s="11" t="s">
        <v>399</v>
      </c>
      <c r="F122" s="11" t="s">
        <v>335</v>
      </c>
      <c r="G122" s="12">
        <v>65</v>
      </c>
      <c r="H122" s="11" t="s">
        <v>142</v>
      </c>
      <c r="I122" s="11" t="s">
        <v>17</v>
      </c>
      <c r="J122" s="11" t="s">
        <v>442</v>
      </c>
      <c r="K122" s="11" t="s">
        <v>21</v>
      </c>
      <c r="L122" s="11" t="s">
        <v>445</v>
      </c>
    </row>
    <row r="123" spans="1:12" ht="52.5" x14ac:dyDescent="0.25">
      <c r="A123" s="9">
        <f t="shared" si="1"/>
        <v>121</v>
      </c>
      <c r="B123" s="11" t="s">
        <v>70</v>
      </c>
      <c r="C123" s="11" t="s">
        <v>464</v>
      </c>
      <c r="D123" s="11" t="s">
        <v>465</v>
      </c>
      <c r="E123" s="11" t="s">
        <v>33</v>
      </c>
      <c r="F123" s="11" t="s">
        <v>335</v>
      </c>
      <c r="G123" s="12">
        <v>20</v>
      </c>
      <c r="H123" s="11" t="s">
        <v>142</v>
      </c>
      <c r="I123" s="11" t="s">
        <v>150</v>
      </c>
      <c r="J123" s="11" t="s">
        <v>157</v>
      </c>
      <c r="K123" s="11" t="s">
        <v>29</v>
      </c>
      <c r="L123" s="11" t="s">
        <v>474</v>
      </c>
    </row>
    <row r="124" spans="1:12" ht="52.5" x14ac:dyDescent="0.25">
      <c r="A124" s="9">
        <f t="shared" si="1"/>
        <v>122</v>
      </c>
      <c r="B124" s="11" t="s">
        <v>226</v>
      </c>
      <c r="C124" s="11" t="s">
        <v>227</v>
      </c>
      <c r="D124" s="11" t="s">
        <v>48</v>
      </c>
      <c r="E124" s="11" t="s">
        <v>79</v>
      </c>
      <c r="F124" s="11" t="s">
        <v>334</v>
      </c>
      <c r="G124" s="12">
        <v>100</v>
      </c>
      <c r="H124" s="11" t="s">
        <v>142</v>
      </c>
      <c r="I124" s="11" t="s">
        <v>16</v>
      </c>
      <c r="J124" s="11" t="s">
        <v>166</v>
      </c>
      <c r="K124" s="11" t="s">
        <v>29</v>
      </c>
      <c r="L124" s="11" t="s">
        <v>232</v>
      </c>
    </row>
    <row r="125" spans="1:12" ht="52.5" x14ac:dyDescent="0.25">
      <c r="A125" s="9">
        <f t="shared" si="1"/>
        <v>123</v>
      </c>
      <c r="B125" s="11" t="s">
        <v>226</v>
      </c>
      <c r="C125" s="11" t="s">
        <v>228</v>
      </c>
      <c r="D125" s="11" t="s">
        <v>48</v>
      </c>
      <c r="E125" s="11" t="s">
        <v>79</v>
      </c>
      <c r="F125" s="11" t="s">
        <v>334</v>
      </c>
      <c r="G125" s="12">
        <v>100</v>
      </c>
      <c r="H125" s="11" t="s">
        <v>142</v>
      </c>
      <c r="I125" s="11" t="s">
        <v>16</v>
      </c>
      <c r="J125" s="11" t="s">
        <v>166</v>
      </c>
      <c r="K125" s="11" t="s">
        <v>29</v>
      </c>
      <c r="L125" s="11" t="s">
        <v>232</v>
      </c>
    </row>
    <row r="126" spans="1:12" ht="52.5" x14ac:dyDescent="0.25">
      <c r="A126" s="9">
        <f t="shared" si="1"/>
        <v>124</v>
      </c>
      <c r="B126" s="11" t="s">
        <v>226</v>
      </c>
      <c r="C126" s="11" t="s">
        <v>229</v>
      </c>
      <c r="D126" s="11" t="s">
        <v>48</v>
      </c>
      <c r="E126" s="11" t="s">
        <v>79</v>
      </c>
      <c r="F126" s="11" t="s">
        <v>334</v>
      </c>
      <c r="G126" s="12">
        <v>100</v>
      </c>
      <c r="H126" s="11" t="s">
        <v>142</v>
      </c>
      <c r="I126" s="11" t="s">
        <v>16</v>
      </c>
      <c r="J126" s="11" t="s">
        <v>166</v>
      </c>
      <c r="K126" s="11" t="s">
        <v>29</v>
      </c>
      <c r="L126" s="11" t="s">
        <v>232</v>
      </c>
    </row>
    <row r="127" spans="1:12" ht="52.5" x14ac:dyDescent="0.25">
      <c r="A127" s="9">
        <f t="shared" si="1"/>
        <v>125</v>
      </c>
      <c r="B127" s="11" t="s">
        <v>226</v>
      </c>
      <c r="C127" s="11" t="s">
        <v>230</v>
      </c>
      <c r="D127" s="11" t="s">
        <v>48</v>
      </c>
      <c r="E127" s="11" t="s">
        <v>79</v>
      </c>
      <c r="F127" s="11" t="s">
        <v>334</v>
      </c>
      <c r="G127" s="12">
        <v>100</v>
      </c>
      <c r="H127" s="11" t="s">
        <v>142</v>
      </c>
      <c r="I127" s="11" t="s">
        <v>16</v>
      </c>
      <c r="J127" s="11" t="s">
        <v>166</v>
      </c>
      <c r="K127" s="11" t="s">
        <v>29</v>
      </c>
      <c r="L127" s="11" t="s">
        <v>232</v>
      </c>
    </row>
    <row r="128" spans="1:12" ht="52.5" x14ac:dyDescent="0.25">
      <c r="A128" s="9">
        <f t="shared" si="1"/>
        <v>126</v>
      </c>
      <c r="B128" s="11" t="s">
        <v>226</v>
      </c>
      <c r="C128" s="11" t="s">
        <v>231</v>
      </c>
      <c r="D128" s="11" t="s">
        <v>48</v>
      </c>
      <c r="E128" s="11" t="s">
        <v>79</v>
      </c>
      <c r="F128" s="11" t="s">
        <v>334</v>
      </c>
      <c r="G128" s="12">
        <v>100</v>
      </c>
      <c r="H128" s="11" t="s">
        <v>142</v>
      </c>
      <c r="I128" s="11" t="s">
        <v>16</v>
      </c>
      <c r="J128" s="11" t="s">
        <v>166</v>
      </c>
      <c r="K128" s="11" t="s">
        <v>29</v>
      </c>
      <c r="L128" s="11" t="s">
        <v>232</v>
      </c>
    </row>
    <row r="129" spans="1:12" ht="52.5" x14ac:dyDescent="0.25">
      <c r="A129" s="9">
        <f t="shared" si="1"/>
        <v>127</v>
      </c>
      <c r="B129" s="11" t="s">
        <v>84</v>
      </c>
      <c r="C129" s="11" t="s">
        <v>86</v>
      </c>
      <c r="D129" s="11" t="s">
        <v>85</v>
      </c>
      <c r="E129" s="11" t="s">
        <v>33</v>
      </c>
      <c r="F129" s="11" t="s">
        <v>336</v>
      </c>
      <c r="G129" s="12">
        <v>12</v>
      </c>
      <c r="H129" s="11" t="s">
        <v>142</v>
      </c>
      <c r="I129" s="11" t="s">
        <v>167</v>
      </c>
      <c r="J129" s="11" t="s">
        <v>164</v>
      </c>
      <c r="K129" s="11" t="s">
        <v>29</v>
      </c>
      <c r="L129" s="11" t="s">
        <v>186</v>
      </c>
    </row>
    <row r="130" spans="1:12" ht="52.5" x14ac:dyDescent="0.25">
      <c r="A130" s="9">
        <f t="shared" ref="A130:A193" si="2">A129+1</f>
        <v>128</v>
      </c>
      <c r="B130" s="11" t="s">
        <v>84</v>
      </c>
      <c r="C130" s="11" t="s">
        <v>86</v>
      </c>
      <c r="D130" s="11" t="s">
        <v>85</v>
      </c>
      <c r="E130" s="11" t="s">
        <v>33</v>
      </c>
      <c r="F130" s="11" t="s">
        <v>336</v>
      </c>
      <c r="G130" s="12">
        <v>12</v>
      </c>
      <c r="H130" s="11" t="s">
        <v>142</v>
      </c>
      <c r="I130" s="11" t="s">
        <v>168</v>
      </c>
      <c r="J130" s="11" t="s">
        <v>164</v>
      </c>
      <c r="K130" s="11" t="s">
        <v>185</v>
      </c>
      <c r="L130" s="11" t="s">
        <v>186</v>
      </c>
    </row>
    <row r="131" spans="1:12" ht="52.5" x14ac:dyDescent="0.25">
      <c r="A131" s="9">
        <f t="shared" si="2"/>
        <v>129</v>
      </c>
      <c r="B131" s="11" t="s">
        <v>84</v>
      </c>
      <c r="C131" s="11" t="s">
        <v>87</v>
      </c>
      <c r="D131" s="11" t="s">
        <v>85</v>
      </c>
      <c r="E131" s="11" t="s">
        <v>33</v>
      </c>
      <c r="F131" s="11" t="s">
        <v>336</v>
      </c>
      <c r="G131" s="12">
        <v>15</v>
      </c>
      <c r="H131" s="11" t="s">
        <v>142</v>
      </c>
      <c r="I131" s="11" t="s">
        <v>169</v>
      </c>
      <c r="J131" s="11" t="s">
        <v>164</v>
      </c>
      <c r="K131" s="11" t="s">
        <v>185</v>
      </c>
      <c r="L131" s="11" t="s">
        <v>186</v>
      </c>
    </row>
    <row r="132" spans="1:12" ht="52.5" x14ac:dyDescent="0.25">
      <c r="A132" s="9">
        <f t="shared" si="2"/>
        <v>130</v>
      </c>
      <c r="B132" s="11" t="s">
        <v>84</v>
      </c>
      <c r="C132" s="11" t="s">
        <v>88</v>
      </c>
      <c r="D132" s="11" t="s">
        <v>85</v>
      </c>
      <c r="E132" s="11" t="s">
        <v>33</v>
      </c>
      <c r="F132" s="11" t="s">
        <v>336</v>
      </c>
      <c r="G132" s="12">
        <v>15</v>
      </c>
      <c r="H132" s="11" t="s">
        <v>142</v>
      </c>
      <c r="I132" s="11" t="s">
        <v>169</v>
      </c>
      <c r="J132" s="11" t="s">
        <v>164</v>
      </c>
      <c r="K132" s="11" t="s">
        <v>185</v>
      </c>
      <c r="L132" s="11" t="s">
        <v>186</v>
      </c>
    </row>
    <row r="133" spans="1:12" ht="63" x14ac:dyDescent="0.25">
      <c r="A133" s="9">
        <f t="shared" si="2"/>
        <v>131</v>
      </c>
      <c r="B133" s="11" t="s">
        <v>84</v>
      </c>
      <c r="C133" s="11" t="s">
        <v>88</v>
      </c>
      <c r="D133" s="11" t="s">
        <v>85</v>
      </c>
      <c r="E133" s="11" t="s">
        <v>33</v>
      </c>
      <c r="F133" s="11" t="s">
        <v>336</v>
      </c>
      <c r="G133" s="12">
        <v>15</v>
      </c>
      <c r="H133" s="11" t="s">
        <v>142</v>
      </c>
      <c r="I133" s="11" t="s">
        <v>169</v>
      </c>
      <c r="J133" s="11" t="s">
        <v>164</v>
      </c>
      <c r="K133" s="11" t="s">
        <v>187</v>
      </c>
      <c r="L133" s="11" t="s">
        <v>188</v>
      </c>
    </row>
    <row r="134" spans="1:12" ht="63" x14ac:dyDescent="0.25">
      <c r="A134" s="9">
        <f t="shared" si="2"/>
        <v>132</v>
      </c>
      <c r="B134" s="11" t="s">
        <v>84</v>
      </c>
      <c r="C134" s="11" t="s">
        <v>88</v>
      </c>
      <c r="D134" s="11" t="s">
        <v>85</v>
      </c>
      <c r="E134" s="11" t="s">
        <v>33</v>
      </c>
      <c r="F134" s="11" t="s">
        <v>336</v>
      </c>
      <c r="G134" s="12">
        <v>60</v>
      </c>
      <c r="H134" s="11" t="s">
        <v>142</v>
      </c>
      <c r="I134" s="11" t="s">
        <v>170</v>
      </c>
      <c r="J134" s="11" t="s">
        <v>164</v>
      </c>
      <c r="K134" s="11" t="s">
        <v>187</v>
      </c>
      <c r="L134" s="11" t="s">
        <v>189</v>
      </c>
    </row>
    <row r="135" spans="1:12" ht="63" x14ac:dyDescent="0.25">
      <c r="A135" s="9">
        <f t="shared" si="2"/>
        <v>133</v>
      </c>
      <c r="B135" s="11" t="s">
        <v>84</v>
      </c>
      <c r="C135" s="11" t="s">
        <v>88</v>
      </c>
      <c r="D135" s="11" t="s">
        <v>85</v>
      </c>
      <c r="E135" s="11" t="s">
        <v>33</v>
      </c>
      <c r="F135" s="11" t="s">
        <v>336</v>
      </c>
      <c r="G135" s="12">
        <v>15000</v>
      </c>
      <c r="H135" s="11" t="s">
        <v>142</v>
      </c>
      <c r="I135" s="11" t="s">
        <v>169</v>
      </c>
      <c r="J135" s="11" t="s">
        <v>164</v>
      </c>
      <c r="K135" s="11" t="s">
        <v>187</v>
      </c>
      <c r="L135" s="11" t="s">
        <v>188</v>
      </c>
    </row>
    <row r="136" spans="1:12" ht="63" x14ac:dyDescent="0.25">
      <c r="A136" s="9">
        <f t="shared" si="2"/>
        <v>134</v>
      </c>
      <c r="B136" s="11" t="s">
        <v>84</v>
      </c>
      <c r="C136" s="11" t="s">
        <v>89</v>
      </c>
      <c r="D136" s="11" t="s">
        <v>85</v>
      </c>
      <c r="E136" s="11" t="s">
        <v>33</v>
      </c>
      <c r="F136" s="11" t="s">
        <v>336</v>
      </c>
      <c r="G136" s="12">
        <v>15</v>
      </c>
      <c r="H136" s="11" t="s">
        <v>142</v>
      </c>
      <c r="I136" s="11" t="s">
        <v>169</v>
      </c>
      <c r="J136" s="11" t="s">
        <v>164</v>
      </c>
      <c r="K136" s="11" t="s">
        <v>187</v>
      </c>
      <c r="L136" s="11" t="s">
        <v>188</v>
      </c>
    </row>
    <row r="137" spans="1:12" ht="63" x14ac:dyDescent="0.25">
      <c r="A137" s="9">
        <f t="shared" si="2"/>
        <v>135</v>
      </c>
      <c r="B137" s="11" t="s">
        <v>84</v>
      </c>
      <c r="C137" s="11" t="s">
        <v>89</v>
      </c>
      <c r="D137" s="11" t="s">
        <v>85</v>
      </c>
      <c r="E137" s="11" t="s">
        <v>33</v>
      </c>
      <c r="F137" s="11" t="s">
        <v>336</v>
      </c>
      <c r="G137" s="12">
        <v>60</v>
      </c>
      <c r="H137" s="11" t="s">
        <v>142</v>
      </c>
      <c r="I137" s="11" t="s">
        <v>170</v>
      </c>
      <c r="J137" s="11" t="s">
        <v>164</v>
      </c>
      <c r="K137" s="11" t="s">
        <v>187</v>
      </c>
      <c r="L137" s="11" t="s">
        <v>189</v>
      </c>
    </row>
    <row r="138" spans="1:12" ht="63" x14ac:dyDescent="0.25">
      <c r="A138" s="9">
        <f t="shared" si="2"/>
        <v>136</v>
      </c>
      <c r="B138" s="11" t="s">
        <v>84</v>
      </c>
      <c r="C138" s="11" t="s">
        <v>89</v>
      </c>
      <c r="D138" s="11" t="s">
        <v>85</v>
      </c>
      <c r="E138" s="11" t="s">
        <v>33</v>
      </c>
      <c r="F138" s="11" t="s">
        <v>336</v>
      </c>
      <c r="G138" s="12">
        <v>15000</v>
      </c>
      <c r="H138" s="11" t="s">
        <v>142</v>
      </c>
      <c r="I138" s="11" t="s">
        <v>169</v>
      </c>
      <c r="J138" s="11" t="s">
        <v>164</v>
      </c>
      <c r="K138" s="11" t="s">
        <v>187</v>
      </c>
      <c r="L138" s="11" t="s">
        <v>188</v>
      </c>
    </row>
    <row r="139" spans="1:12" ht="52.5" x14ac:dyDescent="0.25">
      <c r="A139" s="9">
        <f t="shared" si="2"/>
        <v>137</v>
      </c>
      <c r="B139" s="11" t="s">
        <v>84</v>
      </c>
      <c r="C139" s="11" t="s">
        <v>90</v>
      </c>
      <c r="D139" s="11" t="s">
        <v>85</v>
      </c>
      <c r="E139" s="11" t="s">
        <v>33</v>
      </c>
      <c r="F139" s="11" t="s">
        <v>336</v>
      </c>
      <c r="G139" s="12">
        <v>60</v>
      </c>
      <c r="H139" s="11" t="s">
        <v>142</v>
      </c>
      <c r="I139" s="11" t="s">
        <v>171</v>
      </c>
      <c r="J139" s="11" t="s">
        <v>164</v>
      </c>
      <c r="K139" s="11" t="s">
        <v>29</v>
      </c>
      <c r="L139" s="11" t="s">
        <v>190</v>
      </c>
    </row>
    <row r="140" spans="1:12" ht="52.5" x14ac:dyDescent="0.25">
      <c r="A140" s="9">
        <f t="shared" si="2"/>
        <v>138</v>
      </c>
      <c r="B140" s="11" t="s">
        <v>84</v>
      </c>
      <c r="C140" s="11" t="s">
        <v>91</v>
      </c>
      <c r="D140" s="11" t="s">
        <v>85</v>
      </c>
      <c r="E140" s="11" t="s">
        <v>33</v>
      </c>
      <c r="F140" s="11" t="s">
        <v>336</v>
      </c>
      <c r="G140" s="12">
        <v>15</v>
      </c>
      <c r="H140" s="11" t="s">
        <v>142</v>
      </c>
      <c r="I140" s="11" t="s">
        <v>169</v>
      </c>
      <c r="J140" s="11" t="s">
        <v>164</v>
      </c>
      <c r="K140" s="11" t="s">
        <v>185</v>
      </c>
      <c r="L140" s="11" t="s">
        <v>186</v>
      </c>
    </row>
    <row r="141" spans="1:12" ht="52.5" x14ac:dyDescent="0.25">
      <c r="A141" s="9">
        <f t="shared" si="2"/>
        <v>139</v>
      </c>
      <c r="B141" s="11" t="s">
        <v>84</v>
      </c>
      <c r="C141" s="11" t="s">
        <v>92</v>
      </c>
      <c r="D141" s="11" t="s">
        <v>85</v>
      </c>
      <c r="E141" s="11" t="s">
        <v>33</v>
      </c>
      <c r="F141" s="11" t="s">
        <v>336</v>
      </c>
      <c r="G141" s="12">
        <v>15</v>
      </c>
      <c r="H141" s="11" t="s">
        <v>142</v>
      </c>
      <c r="I141" s="11" t="s">
        <v>169</v>
      </c>
      <c r="J141" s="11" t="s">
        <v>164</v>
      </c>
      <c r="K141" s="11" t="s">
        <v>185</v>
      </c>
      <c r="L141" s="11" t="s">
        <v>191</v>
      </c>
    </row>
    <row r="142" spans="1:12" ht="52.5" x14ac:dyDescent="0.25">
      <c r="A142" s="9">
        <f t="shared" si="2"/>
        <v>140</v>
      </c>
      <c r="B142" s="11" t="s">
        <v>84</v>
      </c>
      <c r="C142" s="11" t="s">
        <v>93</v>
      </c>
      <c r="D142" s="11" t="s">
        <v>85</v>
      </c>
      <c r="E142" s="11" t="s">
        <v>33</v>
      </c>
      <c r="F142" s="11" t="s">
        <v>336</v>
      </c>
      <c r="G142" s="12">
        <v>15</v>
      </c>
      <c r="H142" s="11" t="s">
        <v>142</v>
      </c>
      <c r="I142" s="11" t="s">
        <v>169</v>
      </c>
      <c r="J142" s="11" t="s">
        <v>164</v>
      </c>
      <c r="K142" s="11" t="s">
        <v>185</v>
      </c>
      <c r="L142" s="11" t="s">
        <v>191</v>
      </c>
    </row>
    <row r="143" spans="1:12" ht="52.5" x14ac:dyDescent="0.25">
      <c r="A143" s="9">
        <f t="shared" si="2"/>
        <v>141</v>
      </c>
      <c r="B143" s="11" t="s">
        <v>84</v>
      </c>
      <c r="C143" s="11" t="s">
        <v>94</v>
      </c>
      <c r="D143" s="11" t="s">
        <v>85</v>
      </c>
      <c r="E143" s="11" t="s">
        <v>33</v>
      </c>
      <c r="F143" s="11" t="s">
        <v>336</v>
      </c>
      <c r="G143" s="12">
        <v>15</v>
      </c>
      <c r="H143" s="11" t="s">
        <v>142</v>
      </c>
      <c r="I143" s="11" t="s">
        <v>169</v>
      </c>
      <c r="J143" s="11" t="s">
        <v>164</v>
      </c>
      <c r="K143" s="11" t="s">
        <v>185</v>
      </c>
      <c r="L143" s="11" t="s">
        <v>191</v>
      </c>
    </row>
    <row r="144" spans="1:12" ht="52.5" x14ac:dyDescent="0.25">
      <c r="A144" s="9">
        <f t="shared" si="2"/>
        <v>142</v>
      </c>
      <c r="B144" s="11" t="s">
        <v>84</v>
      </c>
      <c r="C144" s="11" t="s">
        <v>80</v>
      </c>
      <c r="D144" s="11" t="s">
        <v>85</v>
      </c>
      <c r="E144" s="11" t="s">
        <v>33</v>
      </c>
      <c r="F144" s="11" t="s">
        <v>336</v>
      </c>
      <c r="G144" s="12">
        <v>10</v>
      </c>
      <c r="H144" s="11" t="s">
        <v>142</v>
      </c>
      <c r="I144" s="11" t="s">
        <v>16</v>
      </c>
      <c r="J144" s="11" t="s">
        <v>164</v>
      </c>
      <c r="K144" s="11" t="s">
        <v>18</v>
      </c>
      <c r="L144" s="11" t="s">
        <v>192</v>
      </c>
    </row>
    <row r="145" spans="1:12" ht="52.5" x14ac:dyDescent="0.25">
      <c r="A145" s="9">
        <f t="shared" si="2"/>
        <v>143</v>
      </c>
      <c r="B145" s="11" t="s">
        <v>84</v>
      </c>
      <c r="C145" s="11" t="s">
        <v>75</v>
      </c>
      <c r="D145" s="11" t="s">
        <v>95</v>
      </c>
      <c r="E145" s="11" t="s">
        <v>33</v>
      </c>
      <c r="F145" s="11" t="s">
        <v>336</v>
      </c>
      <c r="G145" s="12">
        <v>20</v>
      </c>
      <c r="H145" s="11" t="s">
        <v>142</v>
      </c>
      <c r="I145" s="11" t="s">
        <v>16</v>
      </c>
      <c r="J145" s="11" t="s">
        <v>164</v>
      </c>
      <c r="K145" s="11" t="s">
        <v>18</v>
      </c>
      <c r="L145" s="11" t="s">
        <v>193</v>
      </c>
    </row>
    <row r="146" spans="1:12" ht="52.5" x14ac:dyDescent="0.25">
      <c r="A146" s="9">
        <f t="shared" si="2"/>
        <v>144</v>
      </c>
      <c r="B146" s="11" t="s">
        <v>84</v>
      </c>
      <c r="C146" s="11" t="s">
        <v>80</v>
      </c>
      <c r="D146" s="11" t="s">
        <v>85</v>
      </c>
      <c r="E146" s="11" t="s">
        <v>33</v>
      </c>
      <c r="F146" s="11" t="s">
        <v>336</v>
      </c>
      <c r="G146" s="12">
        <v>15</v>
      </c>
      <c r="H146" s="11" t="s">
        <v>142</v>
      </c>
      <c r="I146" s="11" t="s">
        <v>16</v>
      </c>
      <c r="J146" s="11" t="s">
        <v>164</v>
      </c>
      <c r="K146" s="11" t="s">
        <v>18</v>
      </c>
      <c r="L146" s="11" t="s">
        <v>193</v>
      </c>
    </row>
    <row r="147" spans="1:12" ht="52.5" x14ac:dyDescent="0.25">
      <c r="A147" s="9">
        <f t="shared" si="2"/>
        <v>145</v>
      </c>
      <c r="B147" s="11" t="s">
        <v>84</v>
      </c>
      <c r="C147" s="11" t="s">
        <v>80</v>
      </c>
      <c r="D147" s="11" t="s">
        <v>95</v>
      </c>
      <c r="E147" s="11" t="s">
        <v>33</v>
      </c>
      <c r="F147" s="11" t="s">
        <v>336</v>
      </c>
      <c r="G147" s="12">
        <v>20</v>
      </c>
      <c r="H147" s="11" t="s">
        <v>142</v>
      </c>
      <c r="I147" s="11" t="s">
        <v>16</v>
      </c>
      <c r="J147" s="11" t="s">
        <v>164</v>
      </c>
      <c r="K147" s="11" t="s">
        <v>18</v>
      </c>
      <c r="L147" s="11" t="s">
        <v>193</v>
      </c>
    </row>
    <row r="148" spans="1:12" ht="52.5" x14ac:dyDescent="0.25">
      <c r="A148" s="9">
        <f t="shared" si="2"/>
        <v>146</v>
      </c>
      <c r="B148" s="11" t="s">
        <v>84</v>
      </c>
      <c r="C148" s="11" t="s">
        <v>76</v>
      </c>
      <c r="D148" s="11" t="s">
        <v>95</v>
      </c>
      <c r="E148" s="11" t="s">
        <v>96</v>
      </c>
      <c r="F148" s="11" t="s">
        <v>336</v>
      </c>
      <c r="G148" s="12">
        <v>15</v>
      </c>
      <c r="H148" s="11" t="s">
        <v>142</v>
      </c>
      <c r="I148" s="11" t="s">
        <v>17</v>
      </c>
      <c r="J148" s="11" t="s">
        <v>164</v>
      </c>
      <c r="K148" s="11" t="s">
        <v>18</v>
      </c>
      <c r="L148" s="11" t="s">
        <v>194</v>
      </c>
    </row>
    <row r="149" spans="1:12" ht="52.5" x14ac:dyDescent="0.25">
      <c r="A149" s="9">
        <f t="shared" si="2"/>
        <v>147</v>
      </c>
      <c r="B149" s="11" t="s">
        <v>84</v>
      </c>
      <c r="C149" s="11" t="s">
        <v>77</v>
      </c>
      <c r="D149" s="11" t="s">
        <v>95</v>
      </c>
      <c r="E149" s="11" t="s">
        <v>96</v>
      </c>
      <c r="F149" s="11" t="s">
        <v>336</v>
      </c>
      <c r="G149" s="12">
        <v>15</v>
      </c>
      <c r="H149" s="11" t="s">
        <v>142</v>
      </c>
      <c r="I149" s="11" t="s">
        <v>17</v>
      </c>
      <c r="J149" s="11" t="s">
        <v>164</v>
      </c>
      <c r="K149" s="11" t="s">
        <v>18</v>
      </c>
      <c r="L149" s="11" t="s">
        <v>194</v>
      </c>
    </row>
    <row r="150" spans="1:12" ht="52.5" x14ac:dyDescent="0.25">
      <c r="A150" s="9">
        <f t="shared" si="2"/>
        <v>148</v>
      </c>
      <c r="B150" s="11" t="s">
        <v>84</v>
      </c>
      <c r="C150" s="11" t="s">
        <v>94</v>
      </c>
      <c r="D150" s="11" t="s">
        <v>95</v>
      </c>
      <c r="E150" s="11" t="s">
        <v>96</v>
      </c>
      <c r="F150" s="11" t="s">
        <v>336</v>
      </c>
      <c r="G150" s="12">
        <v>15</v>
      </c>
      <c r="H150" s="11" t="s">
        <v>142</v>
      </c>
      <c r="I150" s="11" t="s">
        <v>17</v>
      </c>
      <c r="J150" s="11" t="s">
        <v>164</v>
      </c>
      <c r="K150" s="11" t="s">
        <v>18</v>
      </c>
      <c r="L150" s="11" t="s">
        <v>195</v>
      </c>
    </row>
    <row r="151" spans="1:12" ht="52.5" x14ac:dyDescent="0.25">
      <c r="A151" s="9">
        <f t="shared" si="2"/>
        <v>149</v>
      </c>
      <c r="B151" s="11" t="s">
        <v>84</v>
      </c>
      <c r="C151" s="11" t="s">
        <v>101</v>
      </c>
      <c r="D151" s="11" t="s">
        <v>85</v>
      </c>
      <c r="E151" s="11" t="s">
        <v>33</v>
      </c>
      <c r="F151" s="11" t="s">
        <v>336</v>
      </c>
      <c r="G151" s="12">
        <v>20</v>
      </c>
      <c r="H151" s="11" t="s">
        <v>142</v>
      </c>
      <c r="I151" s="11" t="s">
        <v>161</v>
      </c>
      <c r="J151" s="11" t="s">
        <v>166</v>
      </c>
      <c r="K151" s="11" t="s">
        <v>18</v>
      </c>
      <c r="L151" s="11" t="s">
        <v>371</v>
      </c>
    </row>
    <row r="152" spans="1:12" ht="52.5" x14ac:dyDescent="0.25">
      <c r="A152" s="9">
        <f t="shared" si="2"/>
        <v>150</v>
      </c>
      <c r="B152" s="11" t="s">
        <v>84</v>
      </c>
      <c r="C152" s="11" t="s">
        <v>101</v>
      </c>
      <c r="D152" s="11" t="s">
        <v>85</v>
      </c>
      <c r="E152" s="11" t="s">
        <v>33</v>
      </c>
      <c r="F152" s="11" t="s">
        <v>336</v>
      </c>
      <c r="G152" s="12">
        <v>20.100000000000001</v>
      </c>
      <c r="H152" s="11" t="s">
        <v>142</v>
      </c>
      <c r="I152" s="11" t="s">
        <v>161</v>
      </c>
      <c r="J152" s="11" t="s">
        <v>166</v>
      </c>
      <c r="K152" s="11" t="s">
        <v>18</v>
      </c>
      <c r="L152" s="11" t="s">
        <v>371</v>
      </c>
    </row>
    <row r="153" spans="1:12" ht="52.5" x14ac:dyDescent="0.25">
      <c r="A153" s="9">
        <f t="shared" si="2"/>
        <v>151</v>
      </c>
      <c r="B153" s="11" t="s">
        <v>84</v>
      </c>
      <c r="C153" s="11" t="s">
        <v>102</v>
      </c>
      <c r="D153" s="11" t="s">
        <v>85</v>
      </c>
      <c r="E153" s="11" t="s">
        <v>33</v>
      </c>
      <c r="F153" s="11" t="s">
        <v>336</v>
      </c>
      <c r="G153" s="12">
        <v>20.100000000000001</v>
      </c>
      <c r="H153" s="11" t="s">
        <v>142</v>
      </c>
      <c r="I153" s="11" t="s">
        <v>161</v>
      </c>
      <c r="J153" s="11" t="s">
        <v>166</v>
      </c>
      <c r="K153" s="11" t="s">
        <v>18</v>
      </c>
      <c r="L153" s="11" t="s">
        <v>371</v>
      </c>
    </row>
    <row r="154" spans="1:12" ht="52.5" x14ac:dyDescent="0.25">
      <c r="A154" s="9">
        <f t="shared" si="2"/>
        <v>152</v>
      </c>
      <c r="B154" s="11" t="s">
        <v>84</v>
      </c>
      <c r="C154" s="11" t="s">
        <v>102</v>
      </c>
      <c r="D154" s="11" t="s">
        <v>85</v>
      </c>
      <c r="E154" s="11" t="s">
        <v>33</v>
      </c>
      <c r="F154" s="11" t="s">
        <v>336</v>
      </c>
      <c r="G154" s="12">
        <v>20</v>
      </c>
      <c r="H154" s="11" t="s">
        <v>142</v>
      </c>
      <c r="I154" s="11" t="s">
        <v>161</v>
      </c>
      <c r="J154" s="11" t="s">
        <v>166</v>
      </c>
      <c r="K154" s="11" t="s">
        <v>18</v>
      </c>
      <c r="L154" s="11" t="s">
        <v>371</v>
      </c>
    </row>
    <row r="155" spans="1:12" ht="52.5" x14ac:dyDescent="0.25">
      <c r="A155" s="9">
        <f t="shared" si="2"/>
        <v>153</v>
      </c>
      <c r="B155" s="11" t="s">
        <v>84</v>
      </c>
      <c r="C155" s="11" t="s">
        <v>99</v>
      </c>
      <c r="D155" s="11" t="s">
        <v>85</v>
      </c>
      <c r="E155" s="11" t="s">
        <v>33</v>
      </c>
      <c r="F155" s="11" t="s">
        <v>336</v>
      </c>
      <c r="G155" s="12">
        <v>20</v>
      </c>
      <c r="H155" s="11" t="s">
        <v>142</v>
      </c>
      <c r="I155" s="11" t="s">
        <v>161</v>
      </c>
      <c r="J155" s="11" t="s">
        <v>166</v>
      </c>
      <c r="K155" s="11" t="s">
        <v>18</v>
      </c>
      <c r="L155" s="11" t="s">
        <v>196</v>
      </c>
    </row>
    <row r="156" spans="1:12" ht="52.5" x14ac:dyDescent="0.25">
      <c r="A156" s="9">
        <f t="shared" si="2"/>
        <v>154</v>
      </c>
      <c r="B156" s="11" t="s">
        <v>84</v>
      </c>
      <c r="C156" s="11" t="s">
        <v>99</v>
      </c>
      <c r="D156" s="11" t="s">
        <v>85</v>
      </c>
      <c r="E156" s="11" t="s">
        <v>33</v>
      </c>
      <c r="F156" s="11" t="s">
        <v>336</v>
      </c>
      <c r="G156" s="12">
        <v>20.100000000000001</v>
      </c>
      <c r="H156" s="11" t="s">
        <v>142</v>
      </c>
      <c r="I156" s="11" t="s">
        <v>161</v>
      </c>
      <c r="J156" s="11" t="s">
        <v>166</v>
      </c>
      <c r="K156" s="11" t="s">
        <v>18</v>
      </c>
      <c r="L156" s="11" t="s">
        <v>196</v>
      </c>
    </row>
    <row r="157" spans="1:12" ht="52.5" x14ac:dyDescent="0.25">
      <c r="A157" s="9">
        <f t="shared" si="2"/>
        <v>155</v>
      </c>
      <c r="B157" s="11" t="s">
        <v>84</v>
      </c>
      <c r="C157" s="11" t="s">
        <v>97</v>
      </c>
      <c r="D157" s="11" t="s">
        <v>85</v>
      </c>
      <c r="E157" s="11" t="s">
        <v>33</v>
      </c>
      <c r="F157" s="11" t="s">
        <v>336</v>
      </c>
      <c r="G157" s="12">
        <v>20.100000000000001</v>
      </c>
      <c r="H157" s="11" t="s">
        <v>142</v>
      </c>
      <c r="I157" s="11" t="s">
        <v>161</v>
      </c>
      <c r="J157" s="11" t="s">
        <v>166</v>
      </c>
      <c r="K157" s="11" t="s">
        <v>18</v>
      </c>
      <c r="L157" s="11" t="s">
        <v>196</v>
      </c>
    </row>
    <row r="158" spans="1:12" ht="52.5" x14ac:dyDescent="0.25">
      <c r="A158" s="9">
        <f t="shared" si="2"/>
        <v>156</v>
      </c>
      <c r="B158" s="11" t="s">
        <v>84</v>
      </c>
      <c r="C158" s="11" t="s">
        <v>97</v>
      </c>
      <c r="D158" s="11" t="s">
        <v>85</v>
      </c>
      <c r="E158" s="11" t="s">
        <v>33</v>
      </c>
      <c r="F158" s="11" t="s">
        <v>336</v>
      </c>
      <c r="G158" s="12">
        <v>20</v>
      </c>
      <c r="H158" s="11" t="s">
        <v>142</v>
      </c>
      <c r="I158" s="11" t="s">
        <v>161</v>
      </c>
      <c r="J158" s="11" t="s">
        <v>166</v>
      </c>
      <c r="K158" s="11" t="s">
        <v>18</v>
      </c>
      <c r="L158" s="11" t="s">
        <v>196</v>
      </c>
    </row>
    <row r="159" spans="1:12" ht="52.5" x14ac:dyDescent="0.25">
      <c r="A159" s="9">
        <f t="shared" si="2"/>
        <v>157</v>
      </c>
      <c r="B159" s="11" t="s">
        <v>84</v>
      </c>
      <c r="C159" s="11" t="s">
        <v>102</v>
      </c>
      <c r="D159" s="11" t="s">
        <v>369</v>
      </c>
      <c r="E159" s="11" t="s">
        <v>33</v>
      </c>
      <c r="F159" s="11" t="s">
        <v>336</v>
      </c>
      <c r="G159" s="12">
        <v>100</v>
      </c>
      <c r="H159" s="11" t="s">
        <v>142</v>
      </c>
      <c r="I159" s="11" t="s">
        <v>161</v>
      </c>
      <c r="J159" s="11" t="s">
        <v>166</v>
      </c>
      <c r="K159" s="11" t="s">
        <v>18</v>
      </c>
      <c r="L159" s="11" t="s">
        <v>19</v>
      </c>
    </row>
    <row r="160" spans="1:12" ht="52.5" x14ac:dyDescent="0.25">
      <c r="A160" s="9">
        <f t="shared" si="2"/>
        <v>158</v>
      </c>
      <c r="B160" s="11" t="s">
        <v>84</v>
      </c>
      <c r="C160" s="11" t="s">
        <v>102</v>
      </c>
      <c r="D160" s="11" t="s">
        <v>369</v>
      </c>
      <c r="E160" s="11" t="s">
        <v>33</v>
      </c>
      <c r="F160" s="11" t="s">
        <v>336</v>
      </c>
      <c r="G160" s="12">
        <v>100.10000000000001</v>
      </c>
      <c r="H160" s="11" t="s">
        <v>142</v>
      </c>
      <c r="I160" s="11" t="s">
        <v>161</v>
      </c>
      <c r="J160" s="11" t="s">
        <v>166</v>
      </c>
      <c r="K160" s="11" t="s">
        <v>18</v>
      </c>
      <c r="L160" s="11" t="s">
        <v>19</v>
      </c>
    </row>
    <row r="161" spans="1:12" ht="52.5" x14ac:dyDescent="0.25">
      <c r="A161" s="9">
        <f t="shared" si="2"/>
        <v>159</v>
      </c>
      <c r="B161" s="11" t="s">
        <v>84</v>
      </c>
      <c r="C161" s="11" t="s">
        <v>101</v>
      </c>
      <c r="D161" s="11" t="s">
        <v>369</v>
      </c>
      <c r="E161" s="11" t="s">
        <v>33</v>
      </c>
      <c r="F161" s="11" t="s">
        <v>336</v>
      </c>
      <c r="G161" s="12">
        <v>100.10000000000001</v>
      </c>
      <c r="H161" s="11" t="s">
        <v>142</v>
      </c>
      <c r="I161" s="11" t="s">
        <v>161</v>
      </c>
      <c r="J161" s="11" t="s">
        <v>166</v>
      </c>
      <c r="K161" s="11" t="s">
        <v>18</v>
      </c>
      <c r="L161" s="11" t="s">
        <v>19</v>
      </c>
    </row>
    <row r="162" spans="1:12" ht="52.5" x14ac:dyDescent="0.25">
      <c r="A162" s="9">
        <f t="shared" si="2"/>
        <v>160</v>
      </c>
      <c r="B162" s="11" t="s">
        <v>84</v>
      </c>
      <c r="C162" s="11" t="s">
        <v>101</v>
      </c>
      <c r="D162" s="11" t="s">
        <v>369</v>
      </c>
      <c r="E162" s="11" t="s">
        <v>33</v>
      </c>
      <c r="F162" s="11" t="s">
        <v>336</v>
      </c>
      <c r="G162" s="12">
        <v>100</v>
      </c>
      <c r="H162" s="11" t="s">
        <v>142</v>
      </c>
      <c r="I162" s="11" t="s">
        <v>161</v>
      </c>
      <c r="J162" s="11" t="s">
        <v>166</v>
      </c>
      <c r="K162" s="11" t="s">
        <v>18</v>
      </c>
      <c r="L162" s="11" t="s">
        <v>19</v>
      </c>
    </row>
    <row r="163" spans="1:12" ht="52.5" x14ac:dyDescent="0.25">
      <c r="A163" s="9">
        <f t="shared" si="2"/>
        <v>161</v>
      </c>
      <c r="B163" s="11" t="s">
        <v>84</v>
      </c>
      <c r="C163" s="11" t="s">
        <v>214</v>
      </c>
      <c r="D163" s="11" t="s">
        <v>225</v>
      </c>
      <c r="E163" s="11" t="s">
        <v>33</v>
      </c>
      <c r="F163" s="11" t="s">
        <v>336</v>
      </c>
      <c r="G163" s="12">
        <v>5.1000000000000005</v>
      </c>
      <c r="H163" s="11" t="s">
        <v>142</v>
      </c>
      <c r="I163" s="11" t="s">
        <v>17</v>
      </c>
      <c r="J163" s="11" t="s">
        <v>299</v>
      </c>
      <c r="K163" s="11" t="s">
        <v>20</v>
      </c>
      <c r="L163" s="11" t="s">
        <v>235</v>
      </c>
    </row>
    <row r="164" spans="1:12" ht="52.5" x14ac:dyDescent="0.25">
      <c r="A164" s="9">
        <f t="shared" si="2"/>
        <v>162</v>
      </c>
      <c r="B164" s="11" t="s">
        <v>84</v>
      </c>
      <c r="C164" s="11" t="s">
        <v>215</v>
      </c>
      <c r="D164" s="11" t="s">
        <v>381</v>
      </c>
      <c r="E164" s="11" t="s">
        <v>33</v>
      </c>
      <c r="F164" s="11" t="s">
        <v>336</v>
      </c>
      <c r="G164" s="12">
        <v>4.32</v>
      </c>
      <c r="H164" s="11" t="s">
        <v>142</v>
      </c>
      <c r="I164" s="11" t="s">
        <v>25</v>
      </c>
      <c r="J164" s="11" t="s">
        <v>159</v>
      </c>
      <c r="K164" s="11" t="s">
        <v>21</v>
      </c>
      <c r="L164" s="11" t="s">
        <v>389</v>
      </c>
    </row>
    <row r="165" spans="1:12" ht="52.5" x14ac:dyDescent="0.25">
      <c r="A165" s="9">
        <f t="shared" si="2"/>
        <v>163</v>
      </c>
      <c r="B165" s="11" t="s">
        <v>84</v>
      </c>
      <c r="C165" s="11" t="s">
        <v>77</v>
      </c>
      <c r="D165" s="11" t="s">
        <v>381</v>
      </c>
      <c r="E165" s="11" t="s">
        <v>33</v>
      </c>
      <c r="F165" s="11" t="s">
        <v>336</v>
      </c>
      <c r="G165" s="12">
        <v>5.1840000000000002</v>
      </c>
      <c r="H165" s="11" t="s">
        <v>142</v>
      </c>
      <c r="I165" s="11" t="s">
        <v>25</v>
      </c>
      <c r="J165" s="11" t="s">
        <v>159</v>
      </c>
      <c r="K165" s="11" t="s">
        <v>21</v>
      </c>
      <c r="L165" s="11" t="s">
        <v>389</v>
      </c>
    </row>
    <row r="166" spans="1:12" ht="52.5" x14ac:dyDescent="0.25">
      <c r="A166" s="9">
        <f t="shared" si="2"/>
        <v>164</v>
      </c>
      <c r="B166" s="11" t="s">
        <v>84</v>
      </c>
      <c r="C166" s="11" t="s">
        <v>71</v>
      </c>
      <c r="D166" s="11" t="s">
        <v>381</v>
      </c>
      <c r="E166" s="11" t="s">
        <v>33</v>
      </c>
      <c r="F166" s="11" t="s">
        <v>336</v>
      </c>
      <c r="G166" s="12">
        <v>3.6</v>
      </c>
      <c r="H166" s="11" t="s">
        <v>142</v>
      </c>
      <c r="I166" s="11" t="s">
        <v>25</v>
      </c>
      <c r="J166" s="11" t="s">
        <v>159</v>
      </c>
      <c r="K166" s="11" t="s">
        <v>21</v>
      </c>
      <c r="L166" s="11" t="s">
        <v>390</v>
      </c>
    </row>
    <row r="167" spans="1:12" ht="52.5" x14ac:dyDescent="0.25">
      <c r="A167" s="9">
        <f t="shared" si="2"/>
        <v>165</v>
      </c>
      <c r="B167" s="11" t="s">
        <v>84</v>
      </c>
      <c r="C167" s="11" t="s">
        <v>77</v>
      </c>
      <c r="D167" s="11" t="s">
        <v>381</v>
      </c>
      <c r="E167" s="11" t="s">
        <v>33</v>
      </c>
      <c r="F167" s="11" t="s">
        <v>336</v>
      </c>
      <c r="G167" s="12">
        <v>3.456</v>
      </c>
      <c r="H167" s="11" t="s">
        <v>142</v>
      </c>
      <c r="I167" s="11" t="s">
        <v>25</v>
      </c>
      <c r="J167" s="11" t="s">
        <v>159</v>
      </c>
      <c r="K167" s="11" t="s">
        <v>21</v>
      </c>
      <c r="L167" s="11" t="s">
        <v>389</v>
      </c>
    </row>
    <row r="168" spans="1:12" ht="52.5" x14ac:dyDescent="0.25">
      <c r="A168" s="9">
        <f t="shared" si="2"/>
        <v>166</v>
      </c>
      <c r="B168" s="11" t="s">
        <v>84</v>
      </c>
      <c r="C168" s="11" t="s">
        <v>75</v>
      </c>
      <c r="D168" s="11" t="s">
        <v>381</v>
      </c>
      <c r="E168" s="11" t="s">
        <v>33</v>
      </c>
      <c r="F168" s="11" t="s">
        <v>336</v>
      </c>
      <c r="G168" s="12">
        <v>4.32</v>
      </c>
      <c r="H168" s="11" t="s">
        <v>142</v>
      </c>
      <c r="I168" s="11" t="s">
        <v>25</v>
      </c>
      <c r="J168" s="11" t="s">
        <v>159</v>
      </c>
      <c r="K168" s="11" t="s">
        <v>21</v>
      </c>
      <c r="L168" s="11" t="s">
        <v>390</v>
      </c>
    </row>
    <row r="169" spans="1:12" ht="52.5" x14ac:dyDescent="0.25">
      <c r="A169" s="9">
        <f t="shared" si="2"/>
        <v>167</v>
      </c>
      <c r="B169" s="11" t="s">
        <v>84</v>
      </c>
      <c r="C169" s="11" t="s">
        <v>215</v>
      </c>
      <c r="D169" s="11" t="s">
        <v>400</v>
      </c>
      <c r="E169" s="11" t="s">
        <v>33</v>
      </c>
      <c r="F169" s="11" t="s">
        <v>336</v>
      </c>
      <c r="G169" s="12">
        <v>4.32</v>
      </c>
      <c r="H169" s="11" t="s">
        <v>142</v>
      </c>
      <c r="I169" s="11" t="s">
        <v>16</v>
      </c>
      <c r="J169" s="11" t="s">
        <v>159</v>
      </c>
      <c r="K169" s="11" t="s">
        <v>21</v>
      </c>
      <c r="L169" s="11" t="s">
        <v>446</v>
      </c>
    </row>
    <row r="170" spans="1:12" ht="52.5" x14ac:dyDescent="0.25">
      <c r="A170" s="9">
        <f t="shared" si="2"/>
        <v>168</v>
      </c>
      <c r="B170" s="11" t="s">
        <v>84</v>
      </c>
      <c r="C170" s="11" t="s">
        <v>217</v>
      </c>
      <c r="D170" s="11" t="s">
        <v>85</v>
      </c>
      <c r="E170" s="11" t="s">
        <v>33</v>
      </c>
      <c r="F170" s="11" t="s">
        <v>336</v>
      </c>
      <c r="G170" s="12">
        <v>15</v>
      </c>
      <c r="H170" s="11" t="s">
        <v>142</v>
      </c>
      <c r="I170" s="11" t="s">
        <v>146</v>
      </c>
      <c r="J170" s="11" t="s">
        <v>218</v>
      </c>
      <c r="K170" s="11" t="s">
        <v>18</v>
      </c>
      <c r="L170" s="11" t="s">
        <v>219</v>
      </c>
    </row>
    <row r="171" spans="1:12" ht="52.5" x14ac:dyDescent="0.25">
      <c r="A171" s="9">
        <f t="shared" si="2"/>
        <v>169</v>
      </c>
      <c r="B171" s="11" t="s">
        <v>84</v>
      </c>
      <c r="C171" s="11" t="s">
        <v>103</v>
      </c>
      <c r="D171" s="11" t="s">
        <v>104</v>
      </c>
      <c r="E171" s="11" t="s">
        <v>33</v>
      </c>
      <c r="F171" s="11" t="s">
        <v>336</v>
      </c>
      <c r="G171" s="12">
        <v>20</v>
      </c>
      <c r="H171" s="11" t="s">
        <v>142</v>
      </c>
      <c r="I171" s="11" t="s">
        <v>152</v>
      </c>
      <c r="J171" s="11" t="s">
        <v>160</v>
      </c>
      <c r="K171" s="11" t="s">
        <v>181</v>
      </c>
      <c r="L171" s="11" t="s">
        <v>19</v>
      </c>
    </row>
    <row r="172" spans="1:12" ht="52.5" x14ac:dyDescent="0.25">
      <c r="A172" s="9">
        <f t="shared" si="2"/>
        <v>170</v>
      </c>
      <c r="B172" s="11" t="s">
        <v>84</v>
      </c>
      <c r="C172" s="11" t="s">
        <v>76</v>
      </c>
      <c r="D172" s="11" t="s">
        <v>104</v>
      </c>
      <c r="E172" s="11" t="s">
        <v>33</v>
      </c>
      <c r="F172" s="11" t="s">
        <v>336</v>
      </c>
      <c r="G172" s="12">
        <v>20</v>
      </c>
      <c r="H172" s="11" t="s">
        <v>142</v>
      </c>
      <c r="I172" s="11" t="s">
        <v>152</v>
      </c>
      <c r="J172" s="11" t="s">
        <v>160</v>
      </c>
      <c r="K172" s="11" t="s">
        <v>181</v>
      </c>
      <c r="L172" s="11" t="s">
        <v>19</v>
      </c>
    </row>
    <row r="173" spans="1:12" ht="52.5" x14ac:dyDescent="0.25">
      <c r="A173" s="9">
        <f t="shared" si="2"/>
        <v>171</v>
      </c>
      <c r="B173" s="11" t="s">
        <v>84</v>
      </c>
      <c r="C173" s="11" t="s">
        <v>73</v>
      </c>
      <c r="D173" s="11" t="s">
        <v>106</v>
      </c>
      <c r="E173" s="11" t="s">
        <v>33</v>
      </c>
      <c r="F173" s="11" t="s">
        <v>336</v>
      </c>
      <c r="G173" s="12">
        <v>10</v>
      </c>
      <c r="H173" s="11" t="s">
        <v>142</v>
      </c>
      <c r="I173" s="11" t="s">
        <v>165</v>
      </c>
      <c r="J173" s="11" t="s">
        <v>160</v>
      </c>
      <c r="K173" s="11" t="s">
        <v>175</v>
      </c>
      <c r="L173" s="11" t="s">
        <v>19</v>
      </c>
    </row>
    <row r="174" spans="1:12" ht="52.5" x14ac:dyDescent="0.25">
      <c r="A174" s="9">
        <f t="shared" si="2"/>
        <v>172</v>
      </c>
      <c r="B174" s="11" t="s">
        <v>84</v>
      </c>
      <c r="C174" s="11" t="s">
        <v>107</v>
      </c>
      <c r="D174" s="11" t="s">
        <v>106</v>
      </c>
      <c r="E174" s="11" t="s">
        <v>33</v>
      </c>
      <c r="F174" s="11" t="s">
        <v>336</v>
      </c>
      <c r="G174" s="12">
        <v>10</v>
      </c>
      <c r="H174" s="11" t="s">
        <v>142</v>
      </c>
      <c r="I174" s="11" t="s">
        <v>150</v>
      </c>
      <c r="J174" s="11" t="s">
        <v>160</v>
      </c>
      <c r="K174" s="11" t="s">
        <v>181</v>
      </c>
      <c r="L174" s="11" t="s">
        <v>19</v>
      </c>
    </row>
    <row r="175" spans="1:12" ht="52.5" x14ac:dyDescent="0.25">
      <c r="A175" s="9">
        <f t="shared" si="2"/>
        <v>173</v>
      </c>
      <c r="B175" s="11" t="s">
        <v>84</v>
      </c>
      <c r="C175" s="11" t="s">
        <v>108</v>
      </c>
      <c r="D175" s="11" t="s">
        <v>106</v>
      </c>
      <c r="E175" s="11" t="s">
        <v>33</v>
      </c>
      <c r="F175" s="11" t="s">
        <v>336</v>
      </c>
      <c r="G175" s="12">
        <v>10</v>
      </c>
      <c r="H175" s="11" t="s">
        <v>142</v>
      </c>
      <c r="I175" s="11" t="s">
        <v>165</v>
      </c>
      <c r="J175" s="11" t="s">
        <v>160</v>
      </c>
      <c r="K175" s="11" t="s">
        <v>175</v>
      </c>
      <c r="L175" s="11" t="s">
        <v>19</v>
      </c>
    </row>
    <row r="176" spans="1:12" ht="52.5" x14ac:dyDescent="0.25">
      <c r="A176" s="9">
        <f t="shared" si="2"/>
        <v>174</v>
      </c>
      <c r="B176" s="11" t="s">
        <v>84</v>
      </c>
      <c r="C176" s="11" t="s">
        <v>73</v>
      </c>
      <c r="D176" s="11" t="s">
        <v>109</v>
      </c>
      <c r="E176" s="11" t="s">
        <v>33</v>
      </c>
      <c r="F176" s="11" t="s">
        <v>336</v>
      </c>
      <c r="G176" s="12">
        <v>10</v>
      </c>
      <c r="H176" s="11" t="s">
        <v>142</v>
      </c>
      <c r="I176" s="11" t="s">
        <v>165</v>
      </c>
      <c r="J176" s="11" t="s">
        <v>160</v>
      </c>
      <c r="K176" s="11" t="s">
        <v>175</v>
      </c>
      <c r="L176" s="11" t="s">
        <v>19</v>
      </c>
    </row>
    <row r="177" spans="1:12" ht="52.5" x14ac:dyDescent="0.25">
      <c r="A177" s="9">
        <f t="shared" si="2"/>
        <v>175</v>
      </c>
      <c r="B177" s="11" t="s">
        <v>84</v>
      </c>
      <c r="C177" s="11" t="s">
        <v>105</v>
      </c>
      <c r="D177" s="11" t="s">
        <v>95</v>
      </c>
      <c r="E177" s="11" t="s">
        <v>33</v>
      </c>
      <c r="F177" s="11" t="s">
        <v>336</v>
      </c>
      <c r="G177" s="12">
        <v>15</v>
      </c>
      <c r="H177" s="11" t="s">
        <v>142</v>
      </c>
      <c r="I177" s="11" t="s">
        <v>165</v>
      </c>
      <c r="J177" s="11" t="s">
        <v>160</v>
      </c>
      <c r="K177" s="11" t="s">
        <v>175</v>
      </c>
      <c r="L177" s="11" t="s">
        <v>19</v>
      </c>
    </row>
    <row r="178" spans="1:12" ht="52.5" x14ac:dyDescent="0.25">
      <c r="A178" s="9">
        <f t="shared" si="2"/>
        <v>176</v>
      </c>
      <c r="B178" s="11" t="s">
        <v>84</v>
      </c>
      <c r="C178" s="11" t="s">
        <v>76</v>
      </c>
      <c r="D178" s="11" t="s">
        <v>67</v>
      </c>
      <c r="E178" s="11" t="s">
        <v>33</v>
      </c>
      <c r="F178" s="11" t="s">
        <v>336</v>
      </c>
      <c r="G178" s="12">
        <v>10</v>
      </c>
      <c r="H178" s="11" t="s">
        <v>142</v>
      </c>
      <c r="I178" s="11" t="s">
        <v>150</v>
      </c>
      <c r="J178" s="11" t="s">
        <v>160</v>
      </c>
      <c r="K178" s="11" t="s">
        <v>181</v>
      </c>
      <c r="L178" s="11" t="s">
        <v>19</v>
      </c>
    </row>
    <row r="179" spans="1:12" ht="52.5" x14ac:dyDescent="0.25">
      <c r="A179" s="9">
        <f t="shared" si="2"/>
        <v>177</v>
      </c>
      <c r="B179" s="11" t="s">
        <v>84</v>
      </c>
      <c r="C179" s="11" t="s">
        <v>71</v>
      </c>
      <c r="D179" s="11" t="s">
        <v>106</v>
      </c>
      <c r="E179" s="11" t="s">
        <v>33</v>
      </c>
      <c r="F179" s="11" t="s">
        <v>336</v>
      </c>
      <c r="G179" s="12">
        <v>15</v>
      </c>
      <c r="H179" s="11" t="s">
        <v>142</v>
      </c>
      <c r="I179" s="11" t="s">
        <v>165</v>
      </c>
      <c r="J179" s="11" t="s">
        <v>160</v>
      </c>
      <c r="K179" s="11" t="s">
        <v>175</v>
      </c>
      <c r="L179" s="11" t="s">
        <v>19</v>
      </c>
    </row>
    <row r="180" spans="1:12" ht="52.5" x14ac:dyDescent="0.25">
      <c r="A180" s="9">
        <f t="shared" si="2"/>
        <v>178</v>
      </c>
      <c r="B180" s="11" t="s">
        <v>84</v>
      </c>
      <c r="C180" s="11" t="s">
        <v>108</v>
      </c>
      <c r="D180" s="11" t="s">
        <v>109</v>
      </c>
      <c r="E180" s="11" t="s">
        <v>33</v>
      </c>
      <c r="F180" s="11" t="s">
        <v>336</v>
      </c>
      <c r="G180" s="12">
        <v>10</v>
      </c>
      <c r="H180" s="11" t="s">
        <v>142</v>
      </c>
      <c r="I180" s="11" t="s">
        <v>165</v>
      </c>
      <c r="J180" s="11" t="s">
        <v>160</v>
      </c>
      <c r="K180" s="11" t="s">
        <v>175</v>
      </c>
      <c r="L180" s="11" t="s">
        <v>19</v>
      </c>
    </row>
    <row r="181" spans="1:12" ht="52.5" x14ac:dyDescent="0.25">
      <c r="A181" s="9">
        <f t="shared" si="2"/>
        <v>179</v>
      </c>
      <c r="B181" s="11" t="s">
        <v>84</v>
      </c>
      <c r="C181" s="11" t="s">
        <v>105</v>
      </c>
      <c r="D181" s="11" t="s">
        <v>24</v>
      </c>
      <c r="E181" s="11" t="s">
        <v>33</v>
      </c>
      <c r="F181" s="11" t="s">
        <v>336</v>
      </c>
      <c r="G181" s="12">
        <v>15</v>
      </c>
      <c r="H181" s="11" t="s">
        <v>142</v>
      </c>
      <c r="I181" s="11" t="s">
        <v>165</v>
      </c>
      <c r="J181" s="11" t="s">
        <v>160</v>
      </c>
      <c r="K181" s="11" t="s">
        <v>175</v>
      </c>
      <c r="L181" s="11" t="s">
        <v>19</v>
      </c>
    </row>
    <row r="182" spans="1:12" ht="52.5" x14ac:dyDescent="0.25">
      <c r="A182" s="9">
        <f t="shared" si="2"/>
        <v>180</v>
      </c>
      <c r="B182" s="11" t="s">
        <v>84</v>
      </c>
      <c r="C182" s="11" t="s">
        <v>71</v>
      </c>
      <c r="D182" s="11" t="s">
        <v>67</v>
      </c>
      <c r="E182" s="11" t="s">
        <v>33</v>
      </c>
      <c r="F182" s="11" t="s">
        <v>336</v>
      </c>
      <c r="G182" s="12">
        <v>10</v>
      </c>
      <c r="H182" s="11" t="s">
        <v>142</v>
      </c>
      <c r="I182" s="11" t="s">
        <v>150</v>
      </c>
      <c r="J182" s="11" t="s">
        <v>160</v>
      </c>
      <c r="K182" s="11" t="s">
        <v>181</v>
      </c>
      <c r="L182" s="11" t="s">
        <v>19</v>
      </c>
    </row>
    <row r="183" spans="1:12" ht="52.5" x14ac:dyDescent="0.25">
      <c r="A183" s="9">
        <f t="shared" si="2"/>
        <v>181</v>
      </c>
      <c r="B183" s="11" t="s">
        <v>84</v>
      </c>
      <c r="C183" s="11" t="s">
        <v>97</v>
      </c>
      <c r="D183" s="11" t="s">
        <v>85</v>
      </c>
      <c r="E183" s="11" t="s">
        <v>33</v>
      </c>
      <c r="F183" s="11" t="s">
        <v>336</v>
      </c>
      <c r="G183" s="12">
        <v>20</v>
      </c>
      <c r="H183" s="11" t="s">
        <v>142</v>
      </c>
      <c r="I183" s="11" t="s">
        <v>161</v>
      </c>
      <c r="J183" s="11" t="s">
        <v>166</v>
      </c>
      <c r="K183" s="11" t="s">
        <v>18</v>
      </c>
      <c r="L183" s="11" t="s">
        <v>196</v>
      </c>
    </row>
    <row r="184" spans="1:12" ht="52.5" x14ac:dyDescent="0.25">
      <c r="A184" s="9">
        <f t="shared" si="2"/>
        <v>182</v>
      </c>
      <c r="B184" s="11" t="s">
        <v>84</v>
      </c>
      <c r="C184" s="11" t="s">
        <v>97</v>
      </c>
      <c r="D184" s="11" t="s">
        <v>85</v>
      </c>
      <c r="E184" s="11" t="s">
        <v>33</v>
      </c>
      <c r="F184" s="11" t="s">
        <v>336</v>
      </c>
      <c r="G184" s="12">
        <v>20.100000000000001</v>
      </c>
      <c r="H184" s="11" t="s">
        <v>142</v>
      </c>
      <c r="I184" s="11" t="s">
        <v>161</v>
      </c>
      <c r="J184" s="11" t="s">
        <v>166</v>
      </c>
      <c r="K184" s="11" t="s">
        <v>18</v>
      </c>
      <c r="L184" s="11" t="s">
        <v>196</v>
      </c>
    </row>
    <row r="185" spans="1:12" ht="52.5" x14ac:dyDescent="0.25">
      <c r="A185" s="9">
        <f t="shared" si="2"/>
        <v>183</v>
      </c>
      <c r="B185" s="11" t="s">
        <v>84</v>
      </c>
      <c r="C185" s="11" t="s">
        <v>98</v>
      </c>
      <c r="D185" s="11" t="s">
        <v>85</v>
      </c>
      <c r="E185" s="11" t="s">
        <v>33</v>
      </c>
      <c r="F185" s="11" t="s">
        <v>336</v>
      </c>
      <c r="G185" s="12">
        <v>20.100000000000001</v>
      </c>
      <c r="H185" s="11" t="s">
        <v>142</v>
      </c>
      <c r="I185" s="11" t="s">
        <v>161</v>
      </c>
      <c r="J185" s="11" t="s">
        <v>166</v>
      </c>
      <c r="K185" s="11" t="s">
        <v>18</v>
      </c>
      <c r="L185" s="11" t="s">
        <v>196</v>
      </c>
    </row>
    <row r="186" spans="1:12" ht="52.5" x14ac:dyDescent="0.25">
      <c r="A186" s="9">
        <f t="shared" si="2"/>
        <v>184</v>
      </c>
      <c r="B186" s="11" t="s">
        <v>84</v>
      </c>
      <c r="C186" s="11" t="s">
        <v>98</v>
      </c>
      <c r="D186" s="11" t="s">
        <v>85</v>
      </c>
      <c r="E186" s="11" t="s">
        <v>33</v>
      </c>
      <c r="F186" s="11" t="s">
        <v>336</v>
      </c>
      <c r="G186" s="12">
        <v>20</v>
      </c>
      <c r="H186" s="11" t="s">
        <v>142</v>
      </c>
      <c r="I186" s="11" t="s">
        <v>161</v>
      </c>
      <c r="J186" s="11" t="s">
        <v>166</v>
      </c>
      <c r="K186" s="11" t="s">
        <v>18</v>
      </c>
      <c r="L186" s="11" t="s">
        <v>196</v>
      </c>
    </row>
    <row r="187" spans="1:12" ht="52.5" x14ac:dyDescent="0.25">
      <c r="A187" s="9">
        <f t="shared" si="2"/>
        <v>185</v>
      </c>
      <c r="B187" s="11" t="s">
        <v>84</v>
      </c>
      <c r="C187" s="11" t="s">
        <v>499</v>
      </c>
      <c r="D187" s="11" t="s">
        <v>85</v>
      </c>
      <c r="E187" s="11" t="s">
        <v>33</v>
      </c>
      <c r="F187" s="11" t="s">
        <v>336</v>
      </c>
      <c r="G187" s="12">
        <v>20</v>
      </c>
      <c r="H187" s="11" t="s">
        <v>142</v>
      </c>
      <c r="I187" s="11" t="s">
        <v>161</v>
      </c>
      <c r="J187" s="11" t="s">
        <v>166</v>
      </c>
      <c r="K187" s="11" t="s">
        <v>18</v>
      </c>
      <c r="L187" s="11" t="s">
        <v>196</v>
      </c>
    </row>
    <row r="188" spans="1:12" ht="52.5" x14ac:dyDescent="0.25">
      <c r="A188" s="9">
        <f t="shared" si="2"/>
        <v>186</v>
      </c>
      <c r="B188" s="11" t="s">
        <v>84</v>
      </c>
      <c r="C188" s="11" t="s">
        <v>499</v>
      </c>
      <c r="D188" s="11" t="s">
        <v>85</v>
      </c>
      <c r="E188" s="11" t="s">
        <v>33</v>
      </c>
      <c r="F188" s="11" t="s">
        <v>336</v>
      </c>
      <c r="G188" s="12">
        <v>20.100000000000001</v>
      </c>
      <c r="H188" s="11" t="s">
        <v>142</v>
      </c>
      <c r="I188" s="11" t="s">
        <v>161</v>
      </c>
      <c r="J188" s="11" t="s">
        <v>166</v>
      </c>
      <c r="K188" s="11" t="s">
        <v>18</v>
      </c>
      <c r="L188" s="11" t="s">
        <v>196</v>
      </c>
    </row>
    <row r="189" spans="1:12" ht="52.5" x14ac:dyDescent="0.25">
      <c r="A189" s="9">
        <f t="shared" si="2"/>
        <v>187</v>
      </c>
      <c r="B189" s="11" t="s">
        <v>84</v>
      </c>
      <c r="C189" s="11" t="s">
        <v>99</v>
      </c>
      <c r="D189" s="11" t="s">
        <v>85</v>
      </c>
      <c r="E189" s="11" t="s">
        <v>33</v>
      </c>
      <c r="F189" s="11" t="s">
        <v>336</v>
      </c>
      <c r="G189" s="12">
        <v>20.100000000000001</v>
      </c>
      <c r="H189" s="11" t="s">
        <v>142</v>
      </c>
      <c r="I189" s="11" t="s">
        <v>161</v>
      </c>
      <c r="J189" s="11" t="s">
        <v>166</v>
      </c>
      <c r="K189" s="11" t="s">
        <v>18</v>
      </c>
      <c r="L189" s="11" t="s">
        <v>196</v>
      </c>
    </row>
    <row r="190" spans="1:12" ht="52.5" x14ac:dyDescent="0.25">
      <c r="A190" s="9">
        <f t="shared" si="2"/>
        <v>188</v>
      </c>
      <c r="B190" s="11" t="s">
        <v>84</v>
      </c>
      <c r="C190" s="11" t="s">
        <v>99</v>
      </c>
      <c r="D190" s="11" t="s">
        <v>85</v>
      </c>
      <c r="E190" s="11" t="s">
        <v>33</v>
      </c>
      <c r="F190" s="11" t="s">
        <v>336</v>
      </c>
      <c r="G190" s="12">
        <v>20</v>
      </c>
      <c r="H190" s="11" t="s">
        <v>142</v>
      </c>
      <c r="I190" s="11" t="s">
        <v>161</v>
      </c>
      <c r="J190" s="11" t="s">
        <v>166</v>
      </c>
      <c r="K190" s="11" t="s">
        <v>18</v>
      </c>
      <c r="L190" s="11" t="s">
        <v>196</v>
      </c>
    </row>
    <row r="191" spans="1:12" ht="52.5" x14ac:dyDescent="0.25">
      <c r="A191" s="9">
        <f t="shared" si="2"/>
        <v>189</v>
      </c>
      <c r="B191" s="11" t="s">
        <v>84</v>
      </c>
      <c r="C191" s="11" t="s">
        <v>100</v>
      </c>
      <c r="D191" s="11" t="s">
        <v>85</v>
      </c>
      <c r="E191" s="11" t="s">
        <v>33</v>
      </c>
      <c r="F191" s="11" t="s">
        <v>336</v>
      </c>
      <c r="G191" s="12">
        <v>20</v>
      </c>
      <c r="H191" s="11" t="s">
        <v>142</v>
      </c>
      <c r="I191" s="11" t="s">
        <v>161</v>
      </c>
      <c r="J191" s="11" t="s">
        <v>166</v>
      </c>
      <c r="K191" s="11" t="s">
        <v>18</v>
      </c>
      <c r="L191" s="11" t="s">
        <v>196</v>
      </c>
    </row>
    <row r="192" spans="1:12" ht="52.5" x14ac:dyDescent="0.25">
      <c r="A192" s="9">
        <f t="shared" si="2"/>
        <v>190</v>
      </c>
      <c r="B192" s="11" t="s">
        <v>84</v>
      </c>
      <c r="C192" s="11" t="s">
        <v>100</v>
      </c>
      <c r="D192" s="11" t="s">
        <v>85</v>
      </c>
      <c r="E192" s="11" t="s">
        <v>33</v>
      </c>
      <c r="F192" s="11" t="s">
        <v>336</v>
      </c>
      <c r="G192" s="12">
        <v>20.100000000000001</v>
      </c>
      <c r="H192" s="11" t="s">
        <v>142</v>
      </c>
      <c r="I192" s="11" t="s">
        <v>161</v>
      </c>
      <c r="J192" s="11" t="s">
        <v>166</v>
      </c>
      <c r="K192" s="11" t="s">
        <v>18</v>
      </c>
      <c r="L192" s="11" t="s">
        <v>196</v>
      </c>
    </row>
    <row r="193" spans="1:12" ht="52.5" x14ac:dyDescent="0.25">
      <c r="A193" s="9">
        <f t="shared" si="2"/>
        <v>191</v>
      </c>
      <c r="B193" s="11" t="s">
        <v>84</v>
      </c>
      <c r="C193" s="11" t="s">
        <v>101</v>
      </c>
      <c r="D193" s="11" t="s">
        <v>85</v>
      </c>
      <c r="E193" s="11" t="s">
        <v>33</v>
      </c>
      <c r="F193" s="11" t="s">
        <v>336</v>
      </c>
      <c r="G193" s="12">
        <v>20.100000000000001</v>
      </c>
      <c r="H193" s="11" t="s">
        <v>142</v>
      </c>
      <c r="I193" s="11" t="s">
        <v>161</v>
      </c>
      <c r="J193" s="11" t="s">
        <v>166</v>
      </c>
      <c r="K193" s="11" t="s">
        <v>18</v>
      </c>
      <c r="L193" s="11" t="s">
        <v>528</v>
      </c>
    </row>
    <row r="194" spans="1:12" ht="52.5" x14ac:dyDescent="0.25">
      <c r="A194" s="9">
        <f t="shared" ref="A194:A257" si="3">A193+1</f>
        <v>192</v>
      </c>
      <c r="B194" s="11" t="s">
        <v>84</v>
      </c>
      <c r="C194" s="11" t="s">
        <v>101</v>
      </c>
      <c r="D194" s="11" t="s">
        <v>85</v>
      </c>
      <c r="E194" s="11" t="s">
        <v>33</v>
      </c>
      <c r="F194" s="11" t="s">
        <v>336</v>
      </c>
      <c r="G194" s="12">
        <v>20</v>
      </c>
      <c r="H194" s="11" t="s">
        <v>142</v>
      </c>
      <c r="I194" s="11" t="s">
        <v>161</v>
      </c>
      <c r="J194" s="11" t="s">
        <v>166</v>
      </c>
      <c r="K194" s="11" t="s">
        <v>18</v>
      </c>
      <c r="L194" s="11" t="s">
        <v>528</v>
      </c>
    </row>
    <row r="195" spans="1:12" ht="52.5" x14ac:dyDescent="0.25">
      <c r="A195" s="9">
        <f t="shared" si="3"/>
        <v>193</v>
      </c>
      <c r="B195" s="11" t="s">
        <v>84</v>
      </c>
      <c r="C195" s="11" t="s">
        <v>102</v>
      </c>
      <c r="D195" s="11" t="s">
        <v>85</v>
      </c>
      <c r="E195" s="11" t="s">
        <v>33</v>
      </c>
      <c r="F195" s="11" t="s">
        <v>336</v>
      </c>
      <c r="G195" s="12">
        <v>20</v>
      </c>
      <c r="H195" s="11" t="s">
        <v>142</v>
      </c>
      <c r="I195" s="11" t="s">
        <v>161</v>
      </c>
      <c r="J195" s="11" t="s">
        <v>166</v>
      </c>
      <c r="K195" s="11" t="s">
        <v>18</v>
      </c>
      <c r="L195" s="11" t="s">
        <v>528</v>
      </c>
    </row>
    <row r="196" spans="1:12" ht="52.5" x14ac:dyDescent="0.25">
      <c r="A196" s="9">
        <f t="shared" si="3"/>
        <v>194</v>
      </c>
      <c r="B196" s="11" t="s">
        <v>84</v>
      </c>
      <c r="C196" s="11" t="s">
        <v>102</v>
      </c>
      <c r="D196" s="11" t="s">
        <v>85</v>
      </c>
      <c r="E196" s="11" t="s">
        <v>33</v>
      </c>
      <c r="F196" s="11" t="s">
        <v>336</v>
      </c>
      <c r="G196" s="12">
        <v>20.100000000000001</v>
      </c>
      <c r="H196" s="11" t="s">
        <v>142</v>
      </c>
      <c r="I196" s="11" t="s">
        <v>161</v>
      </c>
      <c r="J196" s="11" t="s">
        <v>166</v>
      </c>
      <c r="K196" s="11" t="s">
        <v>18</v>
      </c>
      <c r="L196" s="11" t="s">
        <v>528</v>
      </c>
    </row>
    <row r="197" spans="1:12" ht="52.5" x14ac:dyDescent="0.25">
      <c r="A197" s="9">
        <f t="shared" si="3"/>
        <v>195</v>
      </c>
      <c r="B197" s="11" t="s">
        <v>466</v>
      </c>
      <c r="C197" s="11" t="s">
        <v>467</v>
      </c>
      <c r="D197" s="11" t="s">
        <v>135</v>
      </c>
      <c r="E197" s="11" t="s">
        <v>33</v>
      </c>
      <c r="F197" s="11" t="s">
        <v>336</v>
      </c>
      <c r="G197" s="12">
        <v>15.700000000000001</v>
      </c>
      <c r="H197" s="11" t="s">
        <v>142</v>
      </c>
      <c r="I197" s="11" t="s">
        <v>150</v>
      </c>
      <c r="J197" s="11" t="s">
        <v>154</v>
      </c>
      <c r="K197" s="11" t="s">
        <v>179</v>
      </c>
      <c r="L197" s="11" t="s">
        <v>475</v>
      </c>
    </row>
    <row r="198" spans="1:12" ht="52.5" x14ac:dyDescent="0.25">
      <c r="A198" s="9">
        <f t="shared" si="3"/>
        <v>196</v>
      </c>
      <c r="B198" s="11" t="s">
        <v>110</v>
      </c>
      <c r="C198" s="11" t="s">
        <v>112</v>
      </c>
      <c r="D198" s="11" t="s">
        <v>56</v>
      </c>
      <c r="E198" s="11" t="s">
        <v>33</v>
      </c>
      <c r="F198" s="11" t="s">
        <v>329</v>
      </c>
      <c r="G198" s="12">
        <v>100</v>
      </c>
      <c r="H198" s="11" t="s">
        <v>142</v>
      </c>
      <c r="I198" s="11" t="s">
        <v>162</v>
      </c>
      <c r="J198" s="11" t="s">
        <v>159</v>
      </c>
      <c r="K198" s="11" t="s">
        <v>197</v>
      </c>
      <c r="L198" s="11" t="s">
        <v>198</v>
      </c>
    </row>
    <row r="199" spans="1:12" ht="52.5" x14ac:dyDescent="0.25">
      <c r="A199" s="9">
        <f t="shared" si="3"/>
        <v>197</v>
      </c>
      <c r="B199" s="11" t="s">
        <v>110</v>
      </c>
      <c r="C199" s="11" t="s">
        <v>112</v>
      </c>
      <c r="D199" s="11" t="s">
        <v>113</v>
      </c>
      <c r="E199" s="11" t="s">
        <v>33</v>
      </c>
      <c r="F199" s="11" t="s">
        <v>329</v>
      </c>
      <c r="G199" s="12">
        <v>100</v>
      </c>
      <c r="H199" s="11" t="s">
        <v>142</v>
      </c>
      <c r="I199" s="11" t="s">
        <v>162</v>
      </c>
      <c r="J199" s="11" t="s">
        <v>159</v>
      </c>
      <c r="K199" s="11" t="s">
        <v>197</v>
      </c>
      <c r="L199" s="11" t="s">
        <v>198</v>
      </c>
    </row>
    <row r="200" spans="1:12" ht="52.5" x14ac:dyDescent="0.25">
      <c r="A200" s="9">
        <f t="shared" si="3"/>
        <v>198</v>
      </c>
      <c r="B200" s="11" t="s">
        <v>110</v>
      </c>
      <c r="C200" s="11" t="s">
        <v>83</v>
      </c>
      <c r="D200" s="11" t="s">
        <v>113</v>
      </c>
      <c r="E200" s="11" t="s">
        <v>33</v>
      </c>
      <c r="F200" s="11" t="s">
        <v>329</v>
      </c>
      <c r="G200" s="12">
        <v>100</v>
      </c>
      <c r="H200" s="11" t="s">
        <v>142</v>
      </c>
      <c r="I200" s="11" t="s">
        <v>162</v>
      </c>
      <c r="J200" s="11" t="s">
        <v>159</v>
      </c>
      <c r="K200" s="11" t="s">
        <v>197</v>
      </c>
      <c r="L200" s="11" t="s">
        <v>198</v>
      </c>
    </row>
    <row r="201" spans="1:12" ht="52.5" x14ac:dyDescent="0.25">
      <c r="A201" s="9">
        <f t="shared" si="3"/>
        <v>199</v>
      </c>
      <c r="B201" s="11" t="s">
        <v>110</v>
      </c>
      <c r="C201" s="11" t="s">
        <v>83</v>
      </c>
      <c r="D201" s="11" t="s">
        <v>56</v>
      </c>
      <c r="E201" s="11" t="s">
        <v>33</v>
      </c>
      <c r="F201" s="11" t="s">
        <v>329</v>
      </c>
      <c r="G201" s="12">
        <v>100</v>
      </c>
      <c r="H201" s="11" t="s">
        <v>142</v>
      </c>
      <c r="I201" s="11" t="s">
        <v>162</v>
      </c>
      <c r="J201" s="11" t="s">
        <v>159</v>
      </c>
      <c r="K201" s="11" t="s">
        <v>197</v>
      </c>
      <c r="L201" s="11" t="s">
        <v>198</v>
      </c>
    </row>
    <row r="202" spans="1:12" ht="262.5" x14ac:dyDescent="0.25">
      <c r="A202" s="9">
        <f t="shared" si="3"/>
        <v>200</v>
      </c>
      <c r="B202" s="11" t="s">
        <v>310</v>
      </c>
      <c r="C202" s="11" t="s">
        <v>311</v>
      </c>
      <c r="D202" s="11" t="s">
        <v>56</v>
      </c>
      <c r="E202" s="11" t="s">
        <v>312</v>
      </c>
      <c r="F202" s="11" t="s">
        <v>329</v>
      </c>
      <c r="G202" s="12">
        <v>5000</v>
      </c>
      <c r="H202" s="11" t="s">
        <v>239</v>
      </c>
      <c r="I202" s="11" t="s">
        <v>144</v>
      </c>
      <c r="J202" s="11" t="s">
        <v>208</v>
      </c>
      <c r="K202" s="11" t="s">
        <v>315</v>
      </c>
      <c r="L202" s="11" t="s">
        <v>317</v>
      </c>
    </row>
    <row r="203" spans="1:12" ht="52.5" x14ac:dyDescent="0.25">
      <c r="A203" s="9">
        <f t="shared" si="3"/>
        <v>201</v>
      </c>
      <c r="B203" s="11" t="s">
        <v>114</v>
      </c>
      <c r="C203" s="11" t="s">
        <v>97</v>
      </c>
      <c r="D203" s="11" t="s">
        <v>85</v>
      </c>
      <c r="E203" s="11" t="s">
        <v>33</v>
      </c>
      <c r="F203" s="11" t="s">
        <v>336</v>
      </c>
      <c r="G203" s="12">
        <v>20</v>
      </c>
      <c r="H203" s="11" t="s">
        <v>142</v>
      </c>
      <c r="I203" s="11" t="s">
        <v>161</v>
      </c>
      <c r="J203" s="11" t="s">
        <v>166</v>
      </c>
      <c r="K203" s="11" t="s">
        <v>18</v>
      </c>
      <c r="L203" s="11" t="s">
        <v>199</v>
      </c>
    </row>
    <row r="204" spans="1:12" ht="52.5" x14ac:dyDescent="0.25">
      <c r="A204" s="9">
        <f t="shared" si="3"/>
        <v>202</v>
      </c>
      <c r="B204" s="11" t="s">
        <v>114</v>
      </c>
      <c r="C204" s="11" t="s">
        <v>97</v>
      </c>
      <c r="D204" s="11" t="s">
        <v>85</v>
      </c>
      <c r="E204" s="11" t="s">
        <v>33</v>
      </c>
      <c r="F204" s="11" t="s">
        <v>336</v>
      </c>
      <c r="G204" s="12">
        <v>20.100000000000001</v>
      </c>
      <c r="H204" s="11" t="s">
        <v>142</v>
      </c>
      <c r="I204" s="11" t="s">
        <v>161</v>
      </c>
      <c r="J204" s="11" t="s">
        <v>166</v>
      </c>
      <c r="K204" s="11" t="s">
        <v>18</v>
      </c>
      <c r="L204" s="11" t="s">
        <v>199</v>
      </c>
    </row>
    <row r="205" spans="1:12" ht="52.5" x14ac:dyDescent="0.25">
      <c r="A205" s="9">
        <f t="shared" si="3"/>
        <v>203</v>
      </c>
      <c r="B205" s="11" t="s">
        <v>114</v>
      </c>
      <c r="C205" s="11" t="s">
        <v>99</v>
      </c>
      <c r="D205" s="11" t="s">
        <v>85</v>
      </c>
      <c r="E205" s="11" t="s">
        <v>33</v>
      </c>
      <c r="F205" s="11" t="s">
        <v>336</v>
      </c>
      <c r="G205" s="12">
        <v>20.100000000000001</v>
      </c>
      <c r="H205" s="11" t="s">
        <v>142</v>
      </c>
      <c r="I205" s="11" t="s">
        <v>161</v>
      </c>
      <c r="J205" s="11" t="s">
        <v>166</v>
      </c>
      <c r="K205" s="11" t="s">
        <v>18</v>
      </c>
      <c r="L205" s="11" t="s">
        <v>199</v>
      </c>
    </row>
    <row r="206" spans="1:12" ht="52.5" x14ac:dyDescent="0.25">
      <c r="A206" s="9">
        <f t="shared" si="3"/>
        <v>204</v>
      </c>
      <c r="B206" s="11" t="s">
        <v>114</v>
      </c>
      <c r="C206" s="11" t="s">
        <v>99</v>
      </c>
      <c r="D206" s="11" t="s">
        <v>85</v>
      </c>
      <c r="E206" s="11" t="s">
        <v>33</v>
      </c>
      <c r="F206" s="11" t="s">
        <v>336</v>
      </c>
      <c r="G206" s="12">
        <v>20</v>
      </c>
      <c r="H206" s="11" t="s">
        <v>142</v>
      </c>
      <c r="I206" s="11" t="s">
        <v>161</v>
      </c>
      <c r="J206" s="11" t="s">
        <v>166</v>
      </c>
      <c r="K206" s="11" t="s">
        <v>18</v>
      </c>
      <c r="L206" s="11" t="s">
        <v>199</v>
      </c>
    </row>
    <row r="207" spans="1:12" ht="52.5" x14ac:dyDescent="0.25">
      <c r="A207" s="9">
        <f t="shared" si="3"/>
        <v>205</v>
      </c>
      <c r="B207" s="11" t="s">
        <v>114</v>
      </c>
      <c r="C207" s="11" t="s">
        <v>100</v>
      </c>
      <c r="D207" s="11" t="s">
        <v>85</v>
      </c>
      <c r="E207" s="11" t="s">
        <v>33</v>
      </c>
      <c r="F207" s="11" t="s">
        <v>336</v>
      </c>
      <c r="G207" s="12">
        <v>20</v>
      </c>
      <c r="H207" s="11" t="s">
        <v>142</v>
      </c>
      <c r="I207" s="11" t="s">
        <v>161</v>
      </c>
      <c r="J207" s="11" t="s">
        <v>166</v>
      </c>
      <c r="K207" s="11" t="s">
        <v>18</v>
      </c>
      <c r="L207" s="11" t="s">
        <v>199</v>
      </c>
    </row>
    <row r="208" spans="1:12" ht="52.5" x14ac:dyDescent="0.25">
      <c r="A208" s="9">
        <f t="shared" si="3"/>
        <v>206</v>
      </c>
      <c r="B208" s="11" t="s">
        <v>114</v>
      </c>
      <c r="C208" s="11" t="s">
        <v>100</v>
      </c>
      <c r="D208" s="11" t="s">
        <v>85</v>
      </c>
      <c r="E208" s="11" t="s">
        <v>33</v>
      </c>
      <c r="F208" s="11" t="s">
        <v>336</v>
      </c>
      <c r="G208" s="12">
        <v>20.100000000000001</v>
      </c>
      <c r="H208" s="11" t="s">
        <v>142</v>
      </c>
      <c r="I208" s="11" t="s">
        <v>161</v>
      </c>
      <c r="J208" s="11" t="s">
        <v>166</v>
      </c>
      <c r="K208" s="11" t="s">
        <v>18</v>
      </c>
      <c r="L208" s="11" t="s">
        <v>199</v>
      </c>
    </row>
    <row r="209" spans="1:12" ht="52.5" x14ac:dyDescent="0.25">
      <c r="A209" s="9">
        <f t="shared" si="3"/>
        <v>207</v>
      </c>
      <c r="B209" s="11" t="s">
        <v>114</v>
      </c>
      <c r="C209" s="11" t="s">
        <v>98</v>
      </c>
      <c r="D209" s="11" t="s">
        <v>85</v>
      </c>
      <c r="E209" s="11" t="s">
        <v>33</v>
      </c>
      <c r="F209" s="11" t="s">
        <v>336</v>
      </c>
      <c r="G209" s="12">
        <v>20.100000000000001</v>
      </c>
      <c r="H209" s="11" t="s">
        <v>142</v>
      </c>
      <c r="I209" s="11" t="s">
        <v>161</v>
      </c>
      <c r="J209" s="11" t="s">
        <v>166</v>
      </c>
      <c r="K209" s="11" t="s">
        <v>18</v>
      </c>
      <c r="L209" s="11" t="s">
        <v>199</v>
      </c>
    </row>
    <row r="210" spans="1:12" ht="52.5" x14ac:dyDescent="0.25">
      <c r="A210" s="9">
        <f t="shared" si="3"/>
        <v>208</v>
      </c>
      <c r="B210" s="11" t="s">
        <v>114</v>
      </c>
      <c r="C210" s="11" t="s">
        <v>98</v>
      </c>
      <c r="D210" s="11" t="s">
        <v>85</v>
      </c>
      <c r="E210" s="11" t="s">
        <v>33</v>
      </c>
      <c r="F210" s="11" t="s">
        <v>336</v>
      </c>
      <c r="G210" s="12">
        <v>20</v>
      </c>
      <c r="H210" s="11" t="s">
        <v>142</v>
      </c>
      <c r="I210" s="11" t="s">
        <v>161</v>
      </c>
      <c r="J210" s="11" t="s">
        <v>166</v>
      </c>
      <c r="K210" s="11" t="s">
        <v>18</v>
      </c>
      <c r="L210" s="11" t="s">
        <v>199</v>
      </c>
    </row>
    <row r="211" spans="1:12" ht="52.5" x14ac:dyDescent="0.25">
      <c r="A211" s="9">
        <f t="shared" si="3"/>
        <v>209</v>
      </c>
      <c r="B211" s="11" t="s">
        <v>114</v>
      </c>
      <c r="C211" s="11" t="s">
        <v>97</v>
      </c>
      <c r="D211" s="11" t="s">
        <v>85</v>
      </c>
      <c r="E211" s="11" t="s">
        <v>33</v>
      </c>
      <c r="F211" s="11" t="s">
        <v>336</v>
      </c>
      <c r="G211" s="12">
        <v>20.100000000000001</v>
      </c>
      <c r="H211" s="11" t="s">
        <v>142</v>
      </c>
      <c r="I211" s="11" t="s">
        <v>161</v>
      </c>
      <c r="J211" s="11" t="s">
        <v>166</v>
      </c>
      <c r="K211" s="11" t="s">
        <v>18</v>
      </c>
      <c r="L211" s="11" t="s">
        <v>199</v>
      </c>
    </row>
    <row r="212" spans="1:12" ht="52.5" x14ac:dyDescent="0.25">
      <c r="A212" s="9">
        <f t="shared" si="3"/>
        <v>210</v>
      </c>
      <c r="B212" s="11" t="s">
        <v>114</v>
      </c>
      <c r="C212" s="11" t="s">
        <v>97</v>
      </c>
      <c r="D212" s="11" t="s">
        <v>85</v>
      </c>
      <c r="E212" s="11" t="s">
        <v>33</v>
      </c>
      <c r="F212" s="11" t="s">
        <v>336</v>
      </c>
      <c r="G212" s="12">
        <v>20</v>
      </c>
      <c r="H212" s="11" t="s">
        <v>142</v>
      </c>
      <c r="I212" s="11" t="s">
        <v>161</v>
      </c>
      <c r="J212" s="11" t="s">
        <v>166</v>
      </c>
      <c r="K212" s="11" t="s">
        <v>18</v>
      </c>
      <c r="L212" s="11" t="s">
        <v>199</v>
      </c>
    </row>
    <row r="213" spans="1:12" ht="52.5" x14ac:dyDescent="0.25">
      <c r="A213" s="9">
        <f t="shared" si="3"/>
        <v>211</v>
      </c>
      <c r="B213" s="11" t="s">
        <v>114</v>
      </c>
      <c r="C213" s="11" t="s">
        <v>99</v>
      </c>
      <c r="D213" s="11" t="s">
        <v>85</v>
      </c>
      <c r="E213" s="11" t="s">
        <v>33</v>
      </c>
      <c r="F213" s="11" t="s">
        <v>336</v>
      </c>
      <c r="G213" s="12">
        <v>20</v>
      </c>
      <c r="H213" s="11" t="s">
        <v>142</v>
      </c>
      <c r="I213" s="11" t="s">
        <v>161</v>
      </c>
      <c r="J213" s="11" t="s">
        <v>166</v>
      </c>
      <c r="K213" s="11" t="s">
        <v>18</v>
      </c>
      <c r="L213" s="11" t="s">
        <v>199</v>
      </c>
    </row>
    <row r="214" spans="1:12" ht="52.5" x14ac:dyDescent="0.25">
      <c r="A214" s="9">
        <f t="shared" si="3"/>
        <v>212</v>
      </c>
      <c r="B214" s="11" t="s">
        <v>114</v>
      </c>
      <c r="C214" s="11" t="s">
        <v>99</v>
      </c>
      <c r="D214" s="11" t="s">
        <v>85</v>
      </c>
      <c r="E214" s="11" t="s">
        <v>33</v>
      </c>
      <c r="F214" s="11" t="s">
        <v>336</v>
      </c>
      <c r="G214" s="12">
        <v>20.100000000000001</v>
      </c>
      <c r="H214" s="11" t="s">
        <v>142</v>
      </c>
      <c r="I214" s="11" t="s">
        <v>161</v>
      </c>
      <c r="J214" s="11" t="s">
        <v>166</v>
      </c>
      <c r="K214" s="11" t="s">
        <v>18</v>
      </c>
      <c r="L214" s="11" t="s">
        <v>199</v>
      </c>
    </row>
    <row r="215" spans="1:12" ht="52.5" x14ac:dyDescent="0.25">
      <c r="A215" s="9">
        <f t="shared" si="3"/>
        <v>213</v>
      </c>
      <c r="B215" s="11" t="s">
        <v>114</v>
      </c>
      <c r="C215" s="11" t="s">
        <v>98</v>
      </c>
      <c r="D215" s="11" t="s">
        <v>85</v>
      </c>
      <c r="E215" s="11" t="s">
        <v>33</v>
      </c>
      <c r="F215" s="11" t="s">
        <v>336</v>
      </c>
      <c r="G215" s="12">
        <v>20.100000000000001</v>
      </c>
      <c r="H215" s="11" t="s">
        <v>142</v>
      </c>
      <c r="I215" s="11" t="s">
        <v>161</v>
      </c>
      <c r="J215" s="11" t="s">
        <v>166</v>
      </c>
      <c r="K215" s="11" t="s">
        <v>18</v>
      </c>
      <c r="L215" s="11" t="s">
        <v>199</v>
      </c>
    </row>
    <row r="216" spans="1:12" ht="52.5" x14ac:dyDescent="0.25">
      <c r="A216" s="9">
        <f t="shared" si="3"/>
        <v>214</v>
      </c>
      <c r="B216" s="11" t="s">
        <v>114</v>
      </c>
      <c r="C216" s="11" t="s">
        <v>98</v>
      </c>
      <c r="D216" s="11" t="s">
        <v>85</v>
      </c>
      <c r="E216" s="11" t="s">
        <v>33</v>
      </c>
      <c r="F216" s="11" t="s">
        <v>336</v>
      </c>
      <c r="G216" s="12">
        <v>20</v>
      </c>
      <c r="H216" s="11" t="s">
        <v>142</v>
      </c>
      <c r="I216" s="11" t="s">
        <v>161</v>
      </c>
      <c r="J216" s="11" t="s">
        <v>166</v>
      </c>
      <c r="K216" s="11" t="s">
        <v>18</v>
      </c>
      <c r="L216" s="11" t="s">
        <v>199</v>
      </c>
    </row>
    <row r="217" spans="1:12" ht="52.5" x14ac:dyDescent="0.25">
      <c r="A217" s="9">
        <f t="shared" si="3"/>
        <v>215</v>
      </c>
      <c r="B217" s="11" t="s">
        <v>114</v>
      </c>
      <c r="C217" s="11" t="s">
        <v>100</v>
      </c>
      <c r="D217" s="11" t="s">
        <v>85</v>
      </c>
      <c r="E217" s="11" t="s">
        <v>33</v>
      </c>
      <c r="F217" s="11" t="s">
        <v>336</v>
      </c>
      <c r="G217" s="12">
        <v>20</v>
      </c>
      <c r="H217" s="11" t="s">
        <v>142</v>
      </c>
      <c r="I217" s="11" t="s">
        <v>161</v>
      </c>
      <c r="J217" s="11" t="s">
        <v>166</v>
      </c>
      <c r="K217" s="11" t="s">
        <v>18</v>
      </c>
      <c r="L217" s="11" t="s">
        <v>199</v>
      </c>
    </row>
    <row r="218" spans="1:12" ht="52.5" x14ac:dyDescent="0.25">
      <c r="A218" s="9">
        <f t="shared" si="3"/>
        <v>216</v>
      </c>
      <c r="B218" s="11" t="s">
        <v>114</v>
      </c>
      <c r="C218" s="11" t="s">
        <v>100</v>
      </c>
      <c r="D218" s="11" t="s">
        <v>85</v>
      </c>
      <c r="E218" s="11" t="s">
        <v>33</v>
      </c>
      <c r="F218" s="11" t="s">
        <v>336</v>
      </c>
      <c r="G218" s="12">
        <v>20.100000000000001</v>
      </c>
      <c r="H218" s="11" t="s">
        <v>142</v>
      </c>
      <c r="I218" s="11" t="s">
        <v>161</v>
      </c>
      <c r="J218" s="11" t="s">
        <v>166</v>
      </c>
      <c r="K218" s="11" t="s">
        <v>18</v>
      </c>
      <c r="L218" s="11" t="s">
        <v>199</v>
      </c>
    </row>
    <row r="219" spans="1:12" ht="63" x14ac:dyDescent="0.25">
      <c r="A219" s="9">
        <f t="shared" si="3"/>
        <v>217</v>
      </c>
      <c r="B219" s="11" t="s">
        <v>115</v>
      </c>
      <c r="C219" s="11" t="s">
        <v>111</v>
      </c>
      <c r="D219" s="11" t="s">
        <v>56</v>
      </c>
      <c r="E219" s="11" t="s">
        <v>33</v>
      </c>
      <c r="F219" s="11" t="s">
        <v>337</v>
      </c>
      <c r="G219" s="12">
        <v>65</v>
      </c>
      <c r="H219" s="11" t="s">
        <v>142</v>
      </c>
      <c r="I219" s="11" t="s">
        <v>165</v>
      </c>
      <c r="J219" s="11" t="s">
        <v>164</v>
      </c>
      <c r="K219" s="11" t="s">
        <v>200</v>
      </c>
      <c r="L219" s="11" t="s">
        <v>19</v>
      </c>
    </row>
    <row r="220" spans="1:12" ht="63" x14ac:dyDescent="0.25">
      <c r="A220" s="9">
        <f t="shared" si="3"/>
        <v>218</v>
      </c>
      <c r="B220" s="11" t="s">
        <v>115</v>
      </c>
      <c r="C220" s="11" t="s">
        <v>116</v>
      </c>
      <c r="D220" s="11" t="s">
        <v>56</v>
      </c>
      <c r="E220" s="11" t="s">
        <v>33</v>
      </c>
      <c r="F220" s="11" t="s">
        <v>337</v>
      </c>
      <c r="G220" s="12">
        <v>65</v>
      </c>
      <c r="H220" s="11" t="s">
        <v>142</v>
      </c>
      <c r="I220" s="11" t="s">
        <v>144</v>
      </c>
      <c r="J220" s="11" t="s">
        <v>164</v>
      </c>
      <c r="K220" s="11" t="s">
        <v>200</v>
      </c>
      <c r="L220" s="11" t="s">
        <v>19</v>
      </c>
    </row>
    <row r="221" spans="1:12" ht="52.5" x14ac:dyDescent="0.25">
      <c r="A221" s="9">
        <f t="shared" si="3"/>
        <v>219</v>
      </c>
      <c r="B221" s="11" t="s">
        <v>115</v>
      </c>
      <c r="C221" s="11" t="s">
        <v>117</v>
      </c>
      <c r="D221" s="11" t="s">
        <v>48</v>
      </c>
      <c r="E221" s="11" t="s">
        <v>33</v>
      </c>
      <c r="F221" s="11" t="s">
        <v>337</v>
      </c>
      <c r="G221" s="12">
        <v>59.300000000000004</v>
      </c>
      <c r="H221" s="11" t="s">
        <v>142</v>
      </c>
      <c r="I221" s="11" t="s">
        <v>15</v>
      </c>
      <c r="J221" s="11" t="s">
        <v>164</v>
      </c>
      <c r="K221" s="11" t="s">
        <v>201</v>
      </c>
      <c r="L221" s="11" t="s">
        <v>19</v>
      </c>
    </row>
    <row r="222" spans="1:12" ht="52.5" x14ac:dyDescent="0.25">
      <c r="A222" s="9">
        <f t="shared" si="3"/>
        <v>220</v>
      </c>
      <c r="B222" s="11" t="s">
        <v>115</v>
      </c>
      <c r="C222" s="11" t="s">
        <v>117</v>
      </c>
      <c r="D222" s="11" t="s">
        <v>48</v>
      </c>
      <c r="E222" s="11" t="s">
        <v>33</v>
      </c>
      <c r="F222" s="11" t="s">
        <v>337</v>
      </c>
      <c r="G222" s="12">
        <v>59.5</v>
      </c>
      <c r="H222" s="11" t="s">
        <v>142</v>
      </c>
      <c r="I222" s="11" t="s">
        <v>15</v>
      </c>
      <c r="J222" s="11" t="s">
        <v>164</v>
      </c>
      <c r="K222" s="11" t="s">
        <v>201</v>
      </c>
      <c r="L222" s="11" t="s">
        <v>19</v>
      </c>
    </row>
    <row r="223" spans="1:12" ht="52.5" x14ac:dyDescent="0.25">
      <c r="A223" s="9">
        <f t="shared" si="3"/>
        <v>221</v>
      </c>
      <c r="B223" s="11" t="s">
        <v>115</v>
      </c>
      <c r="C223" s="11" t="s">
        <v>117</v>
      </c>
      <c r="D223" s="11" t="s">
        <v>56</v>
      </c>
      <c r="E223" s="11" t="s">
        <v>33</v>
      </c>
      <c r="F223" s="11" t="s">
        <v>337</v>
      </c>
      <c r="G223" s="12">
        <v>59.300000000000004</v>
      </c>
      <c r="H223" s="11" t="s">
        <v>142</v>
      </c>
      <c r="I223" s="11" t="s">
        <v>15</v>
      </c>
      <c r="J223" s="11" t="s">
        <v>164</v>
      </c>
      <c r="K223" s="11" t="s">
        <v>201</v>
      </c>
      <c r="L223" s="11" t="s">
        <v>19</v>
      </c>
    </row>
    <row r="224" spans="1:12" ht="63" x14ac:dyDescent="0.25">
      <c r="A224" s="9">
        <f t="shared" si="3"/>
        <v>222</v>
      </c>
      <c r="B224" s="11" t="s">
        <v>115</v>
      </c>
      <c r="C224" s="11" t="s">
        <v>83</v>
      </c>
      <c r="D224" s="11" t="s">
        <v>56</v>
      </c>
      <c r="E224" s="11" t="s">
        <v>33</v>
      </c>
      <c r="F224" s="11" t="s">
        <v>337</v>
      </c>
      <c r="G224" s="12">
        <v>65</v>
      </c>
      <c r="H224" s="11" t="s">
        <v>142</v>
      </c>
      <c r="I224" s="11" t="s">
        <v>165</v>
      </c>
      <c r="J224" s="11" t="s">
        <v>164</v>
      </c>
      <c r="K224" s="11" t="s">
        <v>200</v>
      </c>
      <c r="L224" s="11" t="s">
        <v>19</v>
      </c>
    </row>
    <row r="225" spans="1:12" ht="52.5" x14ac:dyDescent="0.25">
      <c r="A225" s="9">
        <f t="shared" si="3"/>
        <v>223</v>
      </c>
      <c r="B225" s="11" t="s">
        <v>115</v>
      </c>
      <c r="C225" s="11" t="s">
        <v>401</v>
      </c>
      <c r="D225" s="11" t="s">
        <v>402</v>
      </c>
      <c r="E225" s="11" t="s">
        <v>33</v>
      </c>
      <c r="F225" s="11" t="s">
        <v>337</v>
      </c>
      <c r="G225" s="12">
        <v>100</v>
      </c>
      <c r="H225" s="11" t="s">
        <v>142</v>
      </c>
      <c r="I225" s="11" t="s">
        <v>146</v>
      </c>
      <c r="J225" s="11" t="s">
        <v>160</v>
      </c>
      <c r="K225" s="11" t="s">
        <v>18</v>
      </c>
      <c r="L225" s="11" t="s">
        <v>447</v>
      </c>
    </row>
    <row r="226" spans="1:12" ht="52.5" x14ac:dyDescent="0.25">
      <c r="A226" s="9">
        <f t="shared" si="3"/>
        <v>224</v>
      </c>
      <c r="B226" s="11" t="s">
        <v>115</v>
      </c>
      <c r="C226" s="11" t="s">
        <v>403</v>
      </c>
      <c r="D226" s="11" t="s">
        <v>56</v>
      </c>
      <c r="E226" s="11" t="s">
        <v>33</v>
      </c>
      <c r="F226" s="11" t="s">
        <v>337</v>
      </c>
      <c r="G226" s="12">
        <v>100</v>
      </c>
      <c r="H226" s="11" t="s">
        <v>142</v>
      </c>
      <c r="I226" s="11" t="s">
        <v>146</v>
      </c>
      <c r="J226" s="11" t="s">
        <v>160</v>
      </c>
      <c r="K226" s="11" t="s">
        <v>18</v>
      </c>
      <c r="L226" s="11" t="s">
        <v>447</v>
      </c>
    </row>
    <row r="227" spans="1:12" ht="52.5" x14ac:dyDescent="0.25">
      <c r="A227" s="9">
        <f t="shared" si="3"/>
        <v>225</v>
      </c>
      <c r="B227" s="11" t="s">
        <v>115</v>
      </c>
      <c r="C227" s="11" t="s">
        <v>83</v>
      </c>
      <c r="D227" s="11" t="s">
        <v>56</v>
      </c>
      <c r="E227" s="11" t="s">
        <v>33</v>
      </c>
      <c r="F227" s="11" t="s">
        <v>337</v>
      </c>
      <c r="G227" s="12">
        <v>100</v>
      </c>
      <c r="H227" s="11" t="s">
        <v>142</v>
      </c>
      <c r="I227" s="11" t="s">
        <v>146</v>
      </c>
      <c r="J227" s="11" t="s">
        <v>160</v>
      </c>
      <c r="K227" s="11" t="s">
        <v>18</v>
      </c>
      <c r="L227" s="11" t="s">
        <v>447</v>
      </c>
    </row>
    <row r="228" spans="1:12" ht="52.5" x14ac:dyDescent="0.25">
      <c r="A228" s="9">
        <f t="shared" si="3"/>
        <v>226</v>
      </c>
      <c r="B228" s="11" t="s">
        <v>404</v>
      </c>
      <c r="C228" s="11" t="s">
        <v>405</v>
      </c>
      <c r="D228" s="11" t="s">
        <v>402</v>
      </c>
      <c r="E228" s="11" t="s">
        <v>33</v>
      </c>
      <c r="F228" s="11" t="s">
        <v>337</v>
      </c>
      <c r="G228" s="12">
        <v>100</v>
      </c>
      <c r="H228" s="11" t="s">
        <v>142</v>
      </c>
      <c r="I228" s="11" t="s">
        <v>146</v>
      </c>
      <c r="J228" s="11" t="s">
        <v>160</v>
      </c>
      <c r="K228" s="11" t="s">
        <v>18</v>
      </c>
      <c r="L228" s="11" t="s">
        <v>447</v>
      </c>
    </row>
    <row r="229" spans="1:12" ht="52.5" x14ac:dyDescent="0.25">
      <c r="A229" s="9">
        <f t="shared" si="3"/>
        <v>227</v>
      </c>
      <c r="B229" s="11" t="s">
        <v>404</v>
      </c>
      <c r="C229" s="11" t="s">
        <v>406</v>
      </c>
      <c r="D229" s="11" t="s">
        <v>56</v>
      </c>
      <c r="E229" s="11" t="s">
        <v>33</v>
      </c>
      <c r="F229" s="11" t="s">
        <v>337</v>
      </c>
      <c r="G229" s="12">
        <v>100</v>
      </c>
      <c r="H229" s="11" t="s">
        <v>142</v>
      </c>
      <c r="I229" s="11" t="s">
        <v>146</v>
      </c>
      <c r="J229" s="11" t="s">
        <v>160</v>
      </c>
      <c r="K229" s="11" t="s">
        <v>18</v>
      </c>
      <c r="L229" s="11" t="s">
        <v>447</v>
      </c>
    </row>
    <row r="230" spans="1:12" ht="52.5" x14ac:dyDescent="0.25">
      <c r="A230" s="9">
        <f t="shared" si="3"/>
        <v>228</v>
      </c>
      <c r="B230" s="11" t="s">
        <v>404</v>
      </c>
      <c r="C230" s="11" t="s">
        <v>406</v>
      </c>
      <c r="D230" s="11" t="s">
        <v>56</v>
      </c>
      <c r="E230" s="11" t="s">
        <v>33</v>
      </c>
      <c r="F230" s="11" t="s">
        <v>337</v>
      </c>
      <c r="G230" s="12">
        <v>110</v>
      </c>
      <c r="H230" s="11" t="s">
        <v>142</v>
      </c>
      <c r="I230" s="11" t="s">
        <v>146</v>
      </c>
      <c r="J230" s="11" t="s">
        <v>160</v>
      </c>
      <c r="K230" s="11" t="s">
        <v>18</v>
      </c>
      <c r="L230" s="11" t="s">
        <v>447</v>
      </c>
    </row>
    <row r="231" spans="1:12" ht="52.5" x14ac:dyDescent="0.25">
      <c r="A231" s="9">
        <f t="shared" si="3"/>
        <v>229</v>
      </c>
      <c r="B231" s="11" t="s">
        <v>404</v>
      </c>
      <c r="C231" s="11" t="s">
        <v>407</v>
      </c>
      <c r="D231" s="11" t="s">
        <v>56</v>
      </c>
      <c r="E231" s="11" t="s">
        <v>33</v>
      </c>
      <c r="F231" s="11" t="s">
        <v>337</v>
      </c>
      <c r="G231" s="12">
        <v>150</v>
      </c>
      <c r="H231" s="11" t="s">
        <v>142</v>
      </c>
      <c r="I231" s="11" t="s">
        <v>146</v>
      </c>
      <c r="J231" s="11" t="s">
        <v>160</v>
      </c>
      <c r="K231" s="11" t="s">
        <v>18</v>
      </c>
      <c r="L231" s="11" t="s">
        <v>447</v>
      </c>
    </row>
    <row r="232" spans="1:12" ht="52.5" x14ac:dyDescent="0.25">
      <c r="A232" s="9">
        <f t="shared" si="3"/>
        <v>230</v>
      </c>
      <c r="B232" s="11" t="s">
        <v>404</v>
      </c>
      <c r="C232" s="11" t="s">
        <v>408</v>
      </c>
      <c r="D232" s="11" t="s">
        <v>56</v>
      </c>
      <c r="E232" s="11" t="s">
        <v>33</v>
      </c>
      <c r="F232" s="11" t="s">
        <v>337</v>
      </c>
      <c r="G232" s="12">
        <v>100</v>
      </c>
      <c r="H232" s="11" t="s">
        <v>142</v>
      </c>
      <c r="I232" s="11" t="s">
        <v>146</v>
      </c>
      <c r="J232" s="11" t="s">
        <v>160</v>
      </c>
      <c r="K232" s="11" t="s">
        <v>18</v>
      </c>
      <c r="L232" s="11" t="s">
        <v>447</v>
      </c>
    </row>
    <row r="233" spans="1:12" ht="52.5" x14ac:dyDescent="0.25">
      <c r="A233" s="9">
        <f t="shared" si="3"/>
        <v>231</v>
      </c>
      <c r="B233" s="11" t="s">
        <v>404</v>
      </c>
      <c r="C233" s="11" t="s">
        <v>407</v>
      </c>
      <c r="D233" s="11" t="s">
        <v>56</v>
      </c>
      <c r="E233" s="11" t="s">
        <v>33</v>
      </c>
      <c r="F233" s="11" t="s">
        <v>337</v>
      </c>
      <c r="G233" s="12">
        <v>100</v>
      </c>
      <c r="H233" s="11" t="s">
        <v>142</v>
      </c>
      <c r="I233" s="11" t="s">
        <v>146</v>
      </c>
      <c r="J233" s="11" t="s">
        <v>160</v>
      </c>
      <c r="K233" s="11" t="s">
        <v>18</v>
      </c>
      <c r="L233" s="11" t="s">
        <v>447</v>
      </c>
    </row>
    <row r="234" spans="1:12" ht="52.5" x14ac:dyDescent="0.25">
      <c r="A234" s="9">
        <f t="shared" si="3"/>
        <v>232</v>
      </c>
      <c r="B234" s="11" t="s">
        <v>118</v>
      </c>
      <c r="C234" s="11" t="s">
        <v>119</v>
      </c>
      <c r="D234" s="11" t="s">
        <v>12</v>
      </c>
      <c r="E234" s="11" t="s">
        <v>242</v>
      </c>
      <c r="F234" s="11" t="s">
        <v>338</v>
      </c>
      <c r="G234" s="12">
        <v>200</v>
      </c>
      <c r="H234" s="11" t="s">
        <v>142</v>
      </c>
      <c r="I234" s="11" t="s">
        <v>150</v>
      </c>
      <c r="J234" s="11" t="s">
        <v>160</v>
      </c>
      <c r="K234" s="11" t="s">
        <v>29</v>
      </c>
      <c r="L234" s="11" t="s">
        <v>19</v>
      </c>
    </row>
    <row r="235" spans="1:12" ht="52.5" x14ac:dyDescent="0.25">
      <c r="A235" s="9">
        <f t="shared" si="3"/>
        <v>233</v>
      </c>
      <c r="B235" s="11" t="s">
        <v>118</v>
      </c>
      <c r="C235" s="11" t="s">
        <v>120</v>
      </c>
      <c r="D235" s="11" t="s">
        <v>12</v>
      </c>
      <c r="E235" s="11" t="s">
        <v>242</v>
      </c>
      <c r="F235" s="11" t="s">
        <v>338</v>
      </c>
      <c r="G235" s="12">
        <v>200</v>
      </c>
      <c r="H235" s="11" t="s">
        <v>142</v>
      </c>
      <c r="I235" s="11" t="s">
        <v>150</v>
      </c>
      <c r="J235" s="11" t="s">
        <v>160</v>
      </c>
      <c r="K235" s="11" t="s">
        <v>29</v>
      </c>
      <c r="L235" s="11" t="s">
        <v>19</v>
      </c>
    </row>
    <row r="236" spans="1:12" ht="52.5" x14ac:dyDescent="0.25">
      <c r="A236" s="9">
        <f t="shared" si="3"/>
        <v>234</v>
      </c>
      <c r="B236" s="11" t="s">
        <v>118</v>
      </c>
      <c r="C236" s="11" t="s">
        <v>243</v>
      </c>
      <c r="D236" s="11" t="s">
        <v>12</v>
      </c>
      <c r="E236" s="11" t="s">
        <v>242</v>
      </c>
      <c r="F236" s="11" t="s">
        <v>338</v>
      </c>
      <c r="G236" s="12">
        <v>200</v>
      </c>
      <c r="H236" s="11" t="s">
        <v>142</v>
      </c>
      <c r="I236" s="11" t="s">
        <v>150</v>
      </c>
      <c r="J236" s="11" t="s">
        <v>160</v>
      </c>
      <c r="K236" s="11" t="s">
        <v>29</v>
      </c>
      <c r="L236" s="11" t="s">
        <v>19</v>
      </c>
    </row>
    <row r="237" spans="1:12" ht="52.5" x14ac:dyDescent="0.25">
      <c r="A237" s="9">
        <f t="shared" si="3"/>
        <v>235</v>
      </c>
      <c r="B237" s="11" t="s">
        <v>118</v>
      </c>
      <c r="C237" s="11" t="s">
        <v>121</v>
      </c>
      <c r="D237" s="11" t="s">
        <v>12</v>
      </c>
      <c r="E237" s="11" t="s">
        <v>242</v>
      </c>
      <c r="F237" s="11" t="s">
        <v>338</v>
      </c>
      <c r="G237" s="12">
        <v>200</v>
      </c>
      <c r="H237" s="11" t="s">
        <v>142</v>
      </c>
      <c r="I237" s="11" t="s">
        <v>150</v>
      </c>
      <c r="J237" s="11" t="s">
        <v>160</v>
      </c>
      <c r="K237" s="11" t="s">
        <v>29</v>
      </c>
      <c r="L237" s="11" t="s">
        <v>19</v>
      </c>
    </row>
    <row r="238" spans="1:12" ht="52.5" x14ac:dyDescent="0.25">
      <c r="A238" s="9">
        <f t="shared" si="3"/>
        <v>236</v>
      </c>
      <c r="B238" s="11" t="s">
        <v>118</v>
      </c>
      <c r="C238" s="11" t="s">
        <v>120</v>
      </c>
      <c r="D238" s="11" t="s">
        <v>12</v>
      </c>
      <c r="E238" s="11" t="s">
        <v>33</v>
      </c>
      <c r="F238" s="11" t="s">
        <v>338</v>
      </c>
      <c r="G238" s="12">
        <v>1000</v>
      </c>
      <c r="H238" s="11" t="s">
        <v>142</v>
      </c>
      <c r="I238" s="11" t="s">
        <v>152</v>
      </c>
      <c r="J238" s="11" t="s">
        <v>159</v>
      </c>
      <c r="K238" s="11" t="s">
        <v>18</v>
      </c>
      <c r="L238" s="11" t="s">
        <v>19</v>
      </c>
    </row>
    <row r="239" spans="1:12" ht="52.5" x14ac:dyDescent="0.25">
      <c r="A239" s="9">
        <f t="shared" si="3"/>
        <v>237</v>
      </c>
      <c r="B239" s="11" t="s">
        <v>118</v>
      </c>
      <c r="C239" s="11" t="s">
        <v>121</v>
      </c>
      <c r="D239" s="11" t="s">
        <v>12</v>
      </c>
      <c r="E239" s="11" t="s">
        <v>33</v>
      </c>
      <c r="F239" s="11" t="s">
        <v>338</v>
      </c>
      <c r="G239" s="12">
        <v>1000</v>
      </c>
      <c r="H239" s="11" t="s">
        <v>142</v>
      </c>
      <c r="I239" s="11" t="s">
        <v>152</v>
      </c>
      <c r="J239" s="11" t="s">
        <v>159</v>
      </c>
      <c r="K239" s="11" t="s">
        <v>29</v>
      </c>
      <c r="L239" s="11" t="s">
        <v>19</v>
      </c>
    </row>
    <row r="240" spans="1:12" ht="52.5" x14ac:dyDescent="0.25">
      <c r="A240" s="9">
        <f t="shared" si="3"/>
        <v>238</v>
      </c>
      <c r="B240" s="11" t="s">
        <v>118</v>
      </c>
      <c r="C240" s="11" t="s">
        <v>119</v>
      </c>
      <c r="D240" s="11" t="s">
        <v>12</v>
      </c>
      <c r="E240" s="11" t="s">
        <v>244</v>
      </c>
      <c r="F240" s="11" t="s">
        <v>338</v>
      </c>
      <c r="G240" s="12">
        <v>200</v>
      </c>
      <c r="H240" s="11" t="s">
        <v>142</v>
      </c>
      <c r="I240" s="11" t="s">
        <v>150</v>
      </c>
      <c r="J240" s="11" t="s">
        <v>262</v>
      </c>
      <c r="K240" s="11" t="s">
        <v>26</v>
      </c>
      <c r="L240" s="11" t="s">
        <v>263</v>
      </c>
    </row>
    <row r="241" spans="1:12" ht="52.5" x14ac:dyDescent="0.25">
      <c r="A241" s="9">
        <f t="shared" si="3"/>
        <v>239</v>
      </c>
      <c r="B241" s="11" t="s">
        <v>118</v>
      </c>
      <c r="C241" s="11" t="s">
        <v>119</v>
      </c>
      <c r="D241" s="11" t="s">
        <v>12</v>
      </c>
      <c r="E241" s="11" t="s">
        <v>242</v>
      </c>
      <c r="F241" s="11" t="s">
        <v>338</v>
      </c>
      <c r="G241" s="12">
        <v>200</v>
      </c>
      <c r="H241" s="11" t="s">
        <v>142</v>
      </c>
      <c r="I241" s="11" t="s">
        <v>150</v>
      </c>
      <c r="J241" s="11" t="s">
        <v>262</v>
      </c>
      <c r="K241" s="11" t="s">
        <v>26</v>
      </c>
      <c r="L241" s="11" t="s">
        <v>263</v>
      </c>
    </row>
    <row r="242" spans="1:12" ht="52.5" x14ac:dyDescent="0.25">
      <c r="A242" s="9">
        <f t="shared" si="3"/>
        <v>240</v>
      </c>
      <c r="B242" s="11" t="s">
        <v>118</v>
      </c>
      <c r="C242" s="11" t="s">
        <v>120</v>
      </c>
      <c r="D242" s="11" t="s">
        <v>12</v>
      </c>
      <c r="E242" s="11" t="s">
        <v>244</v>
      </c>
      <c r="F242" s="11" t="s">
        <v>338</v>
      </c>
      <c r="G242" s="12">
        <v>200</v>
      </c>
      <c r="H242" s="11" t="s">
        <v>142</v>
      </c>
      <c r="I242" s="11" t="s">
        <v>150</v>
      </c>
      <c r="J242" s="11" t="s">
        <v>262</v>
      </c>
      <c r="K242" s="11" t="s">
        <v>26</v>
      </c>
      <c r="L242" s="11" t="s">
        <v>264</v>
      </c>
    </row>
    <row r="243" spans="1:12" ht="52.5" x14ac:dyDescent="0.25">
      <c r="A243" s="9">
        <f t="shared" si="3"/>
        <v>241</v>
      </c>
      <c r="B243" s="11" t="s">
        <v>118</v>
      </c>
      <c r="C243" s="11" t="s">
        <v>120</v>
      </c>
      <c r="D243" s="11" t="s">
        <v>12</v>
      </c>
      <c r="E243" s="11" t="s">
        <v>242</v>
      </c>
      <c r="F243" s="11" t="s">
        <v>338</v>
      </c>
      <c r="G243" s="12">
        <v>200</v>
      </c>
      <c r="H243" s="11" t="s">
        <v>142</v>
      </c>
      <c r="I243" s="11" t="s">
        <v>150</v>
      </c>
      <c r="J243" s="11" t="s">
        <v>262</v>
      </c>
      <c r="K243" s="11" t="s">
        <v>26</v>
      </c>
      <c r="L243" s="11" t="s">
        <v>264</v>
      </c>
    </row>
    <row r="244" spans="1:12" ht="52.5" x14ac:dyDescent="0.25">
      <c r="A244" s="9">
        <f t="shared" si="3"/>
        <v>242</v>
      </c>
      <c r="B244" s="11" t="s">
        <v>118</v>
      </c>
      <c r="C244" s="11" t="s">
        <v>245</v>
      </c>
      <c r="D244" s="11" t="s">
        <v>12</v>
      </c>
      <c r="E244" s="11" t="s">
        <v>242</v>
      </c>
      <c r="F244" s="11" t="s">
        <v>338</v>
      </c>
      <c r="G244" s="12">
        <v>200</v>
      </c>
      <c r="H244" s="11" t="s">
        <v>142</v>
      </c>
      <c r="I244" s="11" t="s">
        <v>150</v>
      </c>
      <c r="J244" s="11" t="s">
        <v>262</v>
      </c>
      <c r="K244" s="11" t="s">
        <v>26</v>
      </c>
      <c r="L244" s="11" t="s">
        <v>264</v>
      </c>
    </row>
    <row r="245" spans="1:12" ht="52.5" x14ac:dyDescent="0.25">
      <c r="A245" s="9">
        <f t="shared" si="3"/>
        <v>243</v>
      </c>
      <c r="B245" s="11" t="s">
        <v>118</v>
      </c>
      <c r="C245" s="11" t="s">
        <v>245</v>
      </c>
      <c r="D245" s="11" t="s">
        <v>12</v>
      </c>
      <c r="E245" s="11" t="s">
        <v>244</v>
      </c>
      <c r="F245" s="11" t="s">
        <v>338</v>
      </c>
      <c r="G245" s="12">
        <v>200</v>
      </c>
      <c r="H245" s="11" t="s">
        <v>142</v>
      </c>
      <c r="I245" s="11" t="s">
        <v>150</v>
      </c>
      <c r="J245" s="11" t="s">
        <v>262</v>
      </c>
      <c r="K245" s="11" t="s">
        <v>26</v>
      </c>
      <c r="L245" s="11" t="s">
        <v>264</v>
      </c>
    </row>
    <row r="246" spans="1:12" ht="52.5" x14ac:dyDescent="0.25">
      <c r="A246" s="9">
        <f t="shared" si="3"/>
        <v>244</v>
      </c>
      <c r="B246" s="11" t="s">
        <v>118</v>
      </c>
      <c r="C246" s="11" t="s">
        <v>246</v>
      </c>
      <c r="D246" s="11" t="s">
        <v>12</v>
      </c>
      <c r="E246" s="11" t="s">
        <v>244</v>
      </c>
      <c r="F246" s="11" t="s">
        <v>338</v>
      </c>
      <c r="G246" s="12">
        <v>200</v>
      </c>
      <c r="H246" s="11" t="s">
        <v>142</v>
      </c>
      <c r="I246" s="11" t="s">
        <v>150</v>
      </c>
      <c r="J246" s="11" t="s">
        <v>262</v>
      </c>
      <c r="K246" s="11" t="s">
        <v>26</v>
      </c>
      <c r="L246" s="11" t="s">
        <v>265</v>
      </c>
    </row>
    <row r="247" spans="1:12" ht="52.5" x14ac:dyDescent="0.25">
      <c r="A247" s="9">
        <f t="shared" si="3"/>
        <v>245</v>
      </c>
      <c r="B247" s="11" t="s">
        <v>118</v>
      </c>
      <c r="C247" s="11" t="s">
        <v>246</v>
      </c>
      <c r="D247" s="11" t="s">
        <v>12</v>
      </c>
      <c r="E247" s="11" t="s">
        <v>242</v>
      </c>
      <c r="F247" s="11" t="s">
        <v>338</v>
      </c>
      <c r="G247" s="12">
        <v>200</v>
      </c>
      <c r="H247" s="11" t="s">
        <v>142</v>
      </c>
      <c r="I247" s="11" t="s">
        <v>150</v>
      </c>
      <c r="J247" s="11" t="s">
        <v>262</v>
      </c>
      <c r="K247" s="11" t="s">
        <v>26</v>
      </c>
      <c r="L247" s="11" t="s">
        <v>265</v>
      </c>
    </row>
    <row r="248" spans="1:12" ht="52.5" x14ac:dyDescent="0.25">
      <c r="A248" s="9">
        <f t="shared" si="3"/>
        <v>246</v>
      </c>
      <c r="B248" s="11" t="s">
        <v>118</v>
      </c>
      <c r="C248" s="11" t="s">
        <v>247</v>
      </c>
      <c r="D248" s="11" t="s">
        <v>12</v>
      </c>
      <c r="E248" s="11" t="s">
        <v>242</v>
      </c>
      <c r="F248" s="11" t="s">
        <v>338</v>
      </c>
      <c r="G248" s="12">
        <v>200</v>
      </c>
      <c r="H248" s="11" t="s">
        <v>142</v>
      </c>
      <c r="I248" s="11" t="s">
        <v>150</v>
      </c>
      <c r="J248" s="11" t="s">
        <v>262</v>
      </c>
      <c r="K248" s="11" t="s">
        <v>26</v>
      </c>
      <c r="L248" s="11" t="s">
        <v>265</v>
      </c>
    </row>
    <row r="249" spans="1:12" ht="52.5" x14ac:dyDescent="0.25">
      <c r="A249" s="9">
        <f t="shared" si="3"/>
        <v>247</v>
      </c>
      <c r="B249" s="11" t="s">
        <v>118</v>
      </c>
      <c r="C249" s="11" t="s">
        <v>247</v>
      </c>
      <c r="D249" s="11" t="s">
        <v>12</v>
      </c>
      <c r="E249" s="11" t="s">
        <v>244</v>
      </c>
      <c r="F249" s="11" t="s">
        <v>338</v>
      </c>
      <c r="G249" s="12">
        <v>200</v>
      </c>
      <c r="H249" s="11" t="s">
        <v>142</v>
      </c>
      <c r="I249" s="11" t="s">
        <v>150</v>
      </c>
      <c r="J249" s="11" t="s">
        <v>262</v>
      </c>
      <c r="K249" s="11" t="s">
        <v>26</v>
      </c>
      <c r="L249" s="11" t="s">
        <v>265</v>
      </c>
    </row>
    <row r="250" spans="1:12" ht="52.5" x14ac:dyDescent="0.25">
      <c r="A250" s="9">
        <f t="shared" si="3"/>
        <v>248</v>
      </c>
      <c r="B250" s="11" t="s">
        <v>248</v>
      </c>
      <c r="C250" s="11" t="s">
        <v>249</v>
      </c>
      <c r="D250" s="11" t="s">
        <v>250</v>
      </c>
      <c r="E250" s="11" t="s">
        <v>251</v>
      </c>
      <c r="F250" s="11" t="s">
        <v>339</v>
      </c>
      <c r="G250" s="12">
        <v>30</v>
      </c>
      <c r="H250" s="11" t="s">
        <v>142</v>
      </c>
      <c r="I250" s="11" t="s">
        <v>15</v>
      </c>
      <c r="J250" s="11" t="s">
        <v>160</v>
      </c>
      <c r="K250" s="11" t="s">
        <v>21</v>
      </c>
      <c r="L250" s="11" t="s">
        <v>266</v>
      </c>
    </row>
    <row r="251" spans="1:12" ht="52.5" x14ac:dyDescent="0.25">
      <c r="A251" s="9">
        <f t="shared" si="3"/>
        <v>249</v>
      </c>
      <c r="B251" s="11" t="s">
        <v>409</v>
      </c>
      <c r="C251" s="11" t="s">
        <v>410</v>
      </c>
      <c r="D251" s="11" t="s">
        <v>130</v>
      </c>
      <c r="E251" s="11" t="s">
        <v>33</v>
      </c>
      <c r="F251" s="11" t="s">
        <v>340</v>
      </c>
      <c r="G251" s="12">
        <v>10000</v>
      </c>
      <c r="H251" s="11" t="s">
        <v>14</v>
      </c>
      <c r="I251" s="11" t="s">
        <v>212</v>
      </c>
      <c r="J251" s="11" t="s">
        <v>208</v>
      </c>
      <c r="K251" s="11" t="s">
        <v>175</v>
      </c>
      <c r="L251" s="11" t="s">
        <v>19</v>
      </c>
    </row>
    <row r="252" spans="1:12" ht="367.5" x14ac:dyDescent="0.25">
      <c r="A252" s="9">
        <f t="shared" si="3"/>
        <v>250</v>
      </c>
      <c r="B252" s="11" t="s">
        <v>411</v>
      </c>
      <c r="C252" s="11" t="s">
        <v>412</v>
      </c>
      <c r="D252" s="11" t="s">
        <v>413</v>
      </c>
      <c r="E252" s="11" t="s">
        <v>414</v>
      </c>
      <c r="F252" s="11" t="s">
        <v>372</v>
      </c>
      <c r="G252" s="12">
        <v>5</v>
      </c>
      <c r="H252" s="11" t="s">
        <v>14</v>
      </c>
      <c r="I252" s="11" t="s">
        <v>167</v>
      </c>
      <c r="J252" s="11" t="s">
        <v>370</v>
      </c>
      <c r="K252" s="11" t="s">
        <v>21</v>
      </c>
      <c r="L252" s="11" t="s">
        <v>448</v>
      </c>
    </row>
    <row r="253" spans="1:12" ht="52.5" x14ac:dyDescent="0.25">
      <c r="A253" s="9">
        <f t="shared" si="3"/>
        <v>251</v>
      </c>
      <c r="B253" s="11" t="s">
        <v>122</v>
      </c>
      <c r="C253" s="11" t="s">
        <v>45</v>
      </c>
      <c r="D253" s="11" t="s">
        <v>123</v>
      </c>
      <c r="E253" s="11" t="s">
        <v>33</v>
      </c>
      <c r="F253" s="11" t="s">
        <v>341</v>
      </c>
      <c r="G253" s="12">
        <v>40</v>
      </c>
      <c r="H253" s="11" t="s">
        <v>142</v>
      </c>
      <c r="I253" s="11" t="s">
        <v>152</v>
      </c>
      <c r="J253" s="11" t="s">
        <v>149</v>
      </c>
      <c r="K253" s="11" t="s">
        <v>20</v>
      </c>
      <c r="L253" s="11" t="s">
        <v>233</v>
      </c>
    </row>
    <row r="254" spans="1:12" ht="52.5" x14ac:dyDescent="0.25">
      <c r="A254" s="9">
        <f t="shared" si="3"/>
        <v>252</v>
      </c>
      <c r="B254" s="11" t="s">
        <v>382</v>
      </c>
      <c r="C254" s="11" t="s">
        <v>383</v>
      </c>
      <c r="D254" s="11" t="s">
        <v>48</v>
      </c>
      <c r="E254" s="11" t="s">
        <v>33</v>
      </c>
      <c r="F254" s="11" t="s">
        <v>384</v>
      </c>
      <c r="G254" s="12">
        <v>4500</v>
      </c>
      <c r="H254" s="11" t="s">
        <v>13</v>
      </c>
      <c r="I254" s="11" t="s">
        <v>146</v>
      </c>
      <c r="J254" s="11" t="s">
        <v>159</v>
      </c>
      <c r="K254" s="11" t="s">
        <v>29</v>
      </c>
      <c r="L254" s="11" t="s">
        <v>391</v>
      </c>
    </row>
    <row r="255" spans="1:12" ht="52.5" x14ac:dyDescent="0.25">
      <c r="A255" s="9">
        <f t="shared" si="3"/>
        <v>253</v>
      </c>
      <c r="B255" s="11" t="s">
        <v>125</v>
      </c>
      <c r="C255" s="11" t="s">
        <v>124</v>
      </c>
      <c r="D255" s="11" t="s">
        <v>57</v>
      </c>
      <c r="E255" s="11" t="s">
        <v>33</v>
      </c>
      <c r="F255" s="11" t="s">
        <v>331</v>
      </c>
      <c r="G255" s="12">
        <v>41.5</v>
      </c>
      <c r="H255" s="11" t="s">
        <v>142</v>
      </c>
      <c r="I255" s="11" t="s">
        <v>16</v>
      </c>
      <c r="J255" s="11" t="s">
        <v>155</v>
      </c>
      <c r="K255" s="11" t="s">
        <v>18</v>
      </c>
      <c r="L255" s="11" t="s">
        <v>202</v>
      </c>
    </row>
    <row r="256" spans="1:12" ht="52.5" x14ac:dyDescent="0.25">
      <c r="A256" s="9">
        <f t="shared" si="3"/>
        <v>254</v>
      </c>
      <c r="B256" s="11" t="s">
        <v>415</v>
      </c>
      <c r="C256" s="11" t="s">
        <v>416</v>
      </c>
      <c r="D256" s="11" t="s">
        <v>417</v>
      </c>
      <c r="E256" s="11" t="s">
        <v>33</v>
      </c>
      <c r="F256" s="11" t="s">
        <v>331</v>
      </c>
      <c r="G256" s="12">
        <v>30</v>
      </c>
      <c r="H256" s="11" t="s">
        <v>142</v>
      </c>
      <c r="I256" s="11" t="s">
        <v>28</v>
      </c>
      <c r="J256" s="11" t="s">
        <v>160</v>
      </c>
      <c r="K256" s="11" t="s">
        <v>29</v>
      </c>
      <c r="L256" s="11" t="s">
        <v>449</v>
      </c>
    </row>
    <row r="257" spans="1:12" ht="52.5" x14ac:dyDescent="0.25">
      <c r="A257" s="9">
        <f t="shared" si="3"/>
        <v>255</v>
      </c>
      <c r="B257" s="11" t="s">
        <v>418</v>
      </c>
      <c r="C257" s="11" t="s">
        <v>419</v>
      </c>
      <c r="D257" s="11" t="s">
        <v>130</v>
      </c>
      <c r="E257" s="11" t="s">
        <v>33</v>
      </c>
      <c r="F257" s="11" t="s">
        <v>340</v>
      </c>
      <c r="G257" s="12">
        <v>10000</v>
      </c>
      <c r="H257" s="11" t="s">
        <v>14</v>
      </c>
      <c r="I257" s="11" t="s">
        <v>212</v>
      </c>
      <c r="J257" s="11" t="s">
        <v>208</v>
      </c>
      <c r="K257" s="11" t="s">
        <v>175</v>
      </c>
      <c r="L257" s="11" t="s">
        <v>19</v>
      </c>
    </row>
    <row r="258" spans="1:12" ht="52.5" x14ac:dyDescent="0.25">
      <c r="A258" s="9">
        <f t="shared" ref="A258:A321" si="4">A257+1</f>
        <v>256</v>
      </c>
      <c r="B258" s="11" t="s">
        <v>418</v>
      </c>
      <c r="C258" s="11" t="s">
        <v>420</v>
      </c>
      <c r="D258" s="11" t="s">
        <v>130</v>
      </c>
      <c r="E258" s="11" t="s">
        <v>33</v>
      </c>
      <c r="F258" s="11" t="s">
        <v>340</v>
      </c>
      <c r="G258" s="12">
        <v>10000</v>
      </c>
      <c r="H258" s="11" t="s">
        <v>14</v>
      </c>
      <c r="I258" s="11" t="s">
        <v>212</v>
      </c>
      <c r="J258" s="11" t="s">
        <v>208</v>
      </c>
      <c r="K258" s="11" t="s">
        <v>175</v>
      </c>
      <c r="L258" s="11" t="s">
        <v>19</v>
      </c>
    </row>
    <row r="259" spans="1:12" ht="52.5" x14ac:dyDescent="0.25">
      <c r="A259" s="9">
        <f t="shared" si="4"/>
        <v>257</v>
      </c>
      <c r="B259" s="11" t="s">
        <v>418</v>
      </c>
      <c r="C259" s="11" t="s">
        <v>421</v>
      </c>
      <c r="D259" s="11" t="s">
        <v>130</v>
      </c>
      <c r="E259" s="11" t="s">
        <v>33</v>
      </c>
      <c r="F259" s="11" t="s">
        <v>340</v>
      </c>
      <c r="G259" s="12">
        <v>10000</v>
      </c>
      <c r="H259" s="11" t="s">
        <v>14</v>
      </c>
      <c r="I259" s="11" t="s">
        <v>212</v>
      </c>
      <c r="J259" s="11" t="s">
        <v>208</v>
      </c>
      <c r="K259" s="11" t="s">
        <v>175</v>
      </c>
      <c r="L259" s="11" t="s">
        <v>19</v>
      </c>
    </row>
    <row r="260" spans="1:12" ht="52.5" x14ac:dyDescent="0.25">
      <c r="A260" s="9">
        <f t="shared" si="4"/>
        <v>258</v>
      </c>
      <c r="B260" s="11" t="s">
        <v>418</v>
      </c>
      <c r="C260" s="11" t="s">
        <v>422</v>
      </c>
      <c r="D260" s="11" t="s">
        <v>130</v>
      </c>
      <c r="E260" s="11" t="s">
        <v>33</v>
      </c>
      <c r="F260" s="11" t="s">
        <v>340</v>
      </c>
      <c r="G260" s="12">
        <v>10000</v>
      </c>
      <c r="H260" s="11" t="s">
        <v>14</v>
      </c>
      <c r="I260" s="11" t="s">
        <v>212</v>
      </c>
      <c r="J260" s="11" t="s">
        <v>208</v>
      </c>
      <c r="K260" s="11" t="s">
        <v>175</v>
      </c>
      <c r="L260" s="11" t="s">
        <v>19</v>
      </c>
    </row>
    <row r="261" spans="1:12" ht="52.5" x14ac:dyDescent="0.25">
      <c r="A261" s="9">
        <f t="shared" si="4"/>
        <v>259</v>
      </c>
      <c r="B261" s="11" t="s">
        <v>418</v>
      </c>
      <c r="C261" s="11" t="s">
        <v>423</v>
      </c>
      <c r="D261" s="11" t="s">
        <v>130</v>
      </c>
      <c r="E261" s="11" t="s">
        <v>33</v>
      </c>
      <c r="F261" s="11" t="s">
        <v>340</v>
      </c>
      <c r="G261" s="12">
        <v>10000</v>
      </c>
      <c r="H261" s="11" t="s">
        <v>14</v>
      </c>
      <c r="I261" s="11" t="s">
        <v>212</v>
      </c>
      <c r="J261" s="11" t="s">
        <v>208</v>
      </c>
      <c r="K261" s="11" t="s">
        <v>175</v>
      </c>
      <c r="L261" s="11" t="s">
        <v>19</v>
      </c>
    </row>
    <row r="262" spans="1:12" ht="52.5" x14ac:dyDescent="0.25">
      <c r="A262" s="9">
        <f t="shared" si="4"/>
        <v>260</v>
      </c>
      <c r="B262" s="11" t="s">
        <v>418</v>
      </c>
      <c r="C262" s="11" t="s">
        <v>424</v>
      </c>
      <c r="D262" s="11" t="s">
        <v>130</v>
      </c>
      <c r="E262" s="11" t="s">
        <v>33</v>
      </c>
      <c r="F262" s="11" t="s">
        <v>340</v>
      </c>
      <c r="G262" s="12">
        <v>10000</v>
      </c>
      <c r="H262" s="11" t="s">
        <v>14</v>
      </c>
      <c r="I262" s="11" t="s">
        <v>212</v>
      </c>
      <c r="J262" s="11" t="s">
        <v>208</v>
      </c>
      <c r="K262" s="11" t="s">
        <v>175</v>
      </c>
      <c r="L262" s="11" t="s">
        <v>19</v>
      </c>
    </row>
    <row r="263" spans="1:12" ht="52.5" x14ac:dyDescent="0.25">
      <c r="A263" s="9">
        <f t="shared" si="4"/>
        <v>261</v>
      </c>
      <c r="B263" s="11" t="s">
        <v>418</v>
      </c>
      <c r="C263" s="11" t="s">
        <v>425</v>
      </c>
      <c r="D263" s="11" t="s">
        <v>130</v>
      </c>
      <c r="E263" s="11" t="s">
        <v>33</v>
      </c>
      <c r="F263" s="11" t="s">
        <v>340</v>
      </c>
      <c r="G263" s="12">
        <v>10000</v>
      </c>
      <c r="H263" s="11" t="s">
        <v>14</v>
      </c>
      <c r="I263" s="11" t="s">
        <v>212</v>
      </c>
      <c r="J263" s="11" t="s">
        <v>208</v>
      </c>
      <c r="K263" s="11" t="s">
        <v>175</v>
      </c>
      <c r="L263" s="11" t="s">
        <v>19</v>
      </c>
    </row>
    <row r="264" spans="1:12" ht="52.5" x14ac:dyDescent="0.25">
      <c r="A264" s="9">
        <f t="shared" si="4"/>
        <v>262</v>
      </c>
      <c r="B264" s="11" t="s">
        <v>418</v>
      </c>
      <c r="C264" s="11" t="s">
        <v>426</v>
      </c>
      <c r="D264" s="11" t="s">
        <v>130</v>
      </c>
      <c r="E264" s="11" t="s">
        <v>33</v>
      </c>
      <c r="F264" s="11" t="s">
        <v>340</v>
      </c>
      <c r="G264" s="12">
        <v>10000</v>
      </c>
      <c r="H264" s="11" t="s">
        <v>14</v>
      </c>
      <c r="I264" s="11" t="s">
        <v>212</v>
      </c>
      <c r="J264" s="11" t="s">
        <v>208</v>
      </c>
      <c r="K264" s="11" t="s">
        <v>175</v>
      </c>
      <c r="L264" s="11" t="s">
        <v>19</v>
      </c>
    </row>
    <row r="265" spans="1:12" ht="52.5" x14ac:dyDescent="0.25">
      <c r="A265" s="9">
        <f t="shared" si="4"/>
        <v>263</v>
      </c>
      <c r="B265" s="11" t="s">
        <v>418</v>
      </c>
      <c r="C265" s="11" t="s">
        <v>427</v>
      </c>
      <c r="D265" s="11" t="s">
        <v>130</v>
      </c>
      <c r="E265" s="11" t="s">
        <v>33</v>
      </c>
      <c r="F265" s="11" t="s">
        <v>340</v>
      </c>
      <c r="G265" s="12">
        <v>10000</v>
      </c>
      <c r="H265" s="11" t="s">
        <v>14</v>
      </c>
      <c r="I265" s="11" t="s">
        <v>212</v>
      </c>
      <c r="J265" s="11" t="s">
        <v>208</v>
      </c>
      <c r="K265" s="11" t="s">
        <v>175</v>
      </c>
      <c r="L265" s="11" t="s">
        <v>19</v>
      </c>
    </row>
    <row r="266" spans="1:12" ht="52.5" x14ac:dyDescent="0.25">
      <c r="A266" s="9">
        <f t="shared" si="4"/>
        <v>264</v>
      </c>
      <c r="B266" s="11" t="s">
        <v>418</v>
      </c>
      <c r="C266" s="11" t="s">
        <v>428</v>
      </c>
      <c r="D266" s="11" t="s">
        <v>130</v>
      </c>
      <c r="E266" s="11" t="s">
        <v>33</v>
      </c>
      <c r="F266" s="11" t="s">
        <v>340</v>
      </c>
      <c r="G266" s="12">
        <v>10000</v>
      </c>
      <c r="H266" s="11" t="s">
        <v>14</v>
      </c>
      <c r="I266" s="11" t="s">
        <v>212</v>
      </c>
      <c r="J266" s="11" t="s">
        <v>208</v>
      </c>
      <c r="K266" s="11" t="s">
        <v>175</v>
      </c>
      <c r="L266" s="11" t="s">
        <v>19</v>
      </c>
    </row>
    <row r="267" spans="1:12" ht="52.5" x14ac:dyDescent="0.25">
      <c r="A267" s="9">
        <f t="shared" si="4"/>
        <v>265</v>
      </c>
      <c r="B267" s="11" t="s">
        <v>126</v>
      </c>
      <c r="C267" s="11" t="s">
        <v>237</v>
      </c>
      <c r="D267" s="11" t="s">
        <v>127</v>
      </c>
      <c r="E267" s="11" t="s">
        <v>234</v>
      </c>
      <c r="F267" s="11" t="s">
        <v>342</v>
      </c>
      <c r="G267" s="12">
        <v>41</v>
      </c>
      <c r="H267" s="11" t="s">
        <v>142</v>
      </c>
      <c r="I267" s="11" t="s">
        <v>17</v>
      </c>
      <c r="J267" s="11" t="s">
        <v>156</v>
      </c>
      <c r="K267" s="11" t="s">
        <v>29</v>
      </c>
      <c r="L267" s="11" t="s">
        <v>240</v>
      </c>
    </row>
    <row r="268" spans="1:12" ht="52.5" x14ac:dyDescent="0.25">
      <c r="A268" s="9">
        <f t="shared" si="4"/>
        <v>266</v>
      </c>
      <c r="B268" s="11" t="s">
        <v>126</v>
      </c>
      <c r="C268" s="11" t="s">
        <v>238</v>
      </c>
      <c r="D268" s="11" t="s">
        <v>127</v>
      </c>
      <c r="E268" s="11" t="s">
        <v>234</v>
      </c>
      <c r="F268" s="11" t="s">
        <v>342</v>
      </c>
      <c r="G268" s="12">
        <v>82</v>
      </c>
      <c r="H268" s="11" t="s">
        <v>142</v>
      </c>
      <c r="I268" s="11" t="s">
        <v>17</v>
      </c>
      <c r="J268" s="11" t="s">
        <v>156</v>
      </c>
      <c r="K268" s="11" t="s">
        <v>29</v>
      </c>
      <c r="L268" s="11" t="s">
        <v>240</v>
      </c>
    </row>
    <row r="269" spans="1:12" ht="52.5" x14ac:dyDescent="0.25">
      <c r="A269" s="9">
        <f t="shared" si="4"/>
        <v>267</v>
      </c>
      <c r="B269" s="11" t="s">
        <v>126</v>
      </c>
      <c r="C269" s="11" t="s">
        <v>468</v>
      </c>
      <c r="D269" s="11" t="s">
        <v>74</v>
      </c>
      <c r="E269" s="11" t="s">
        <v>469</v>
      </c>
      <c r="F269" s="11" t="s">
        <v>342</v>
      </c>
      <c r="G269" s="12">
        <v>38</v>
      </c>
      <c r="H269" s="11" t="s">
        <v>142</v>
      </c>
      <c r="I269" s="11" t="s">
        <v>150</v>
      </c>
      <c r="J269" s="11" t="s">
        <v>157</v>
      </c>
      <c r="K269" s="11" t="s">
        <v>29</v>
      </c>
      <c r="L269" s="11" t="s">
        <v>476</v>
      </c>
    </row>
    <row r="270" spans="1:12" ht="52.5" x14ac:dyDescent="0.25">
      <c r="A270" s="13">
        <f t="shared" si="4"/>
        <v>268</v>
      </c>
      <c r="B270" s="11" t="s">
        <v>126</v>
      </c>
      <c r="C270" s="11" t="s">
        <v>470</v>
      </c>
      <c r="D270" s="11" t="s">
        <v>471</v>
      </c>
      <c r="E270" s="11" t="s">
        <v>469</v>
      </c>
      <c r="F270" s="11" t="s">
        <v>342</v>
      </c>
      <c r="G270" s="12">
        <v>26</v>
      </c>
      <c r="H270" s="11" t="s">
        <v>142</v>
      </c>
      <c r="I270" s="11" t="s">
        <v>150</v>
      </c>
      <c r="J270" s="11" t="s">
        <v>157</v>
      </c>
      <c r="K270" s="11" t="s">
        <v>29</v>
      </c>
      <c r="L270" s="11" t="s">
        <v>476</v>
      </c>
    </row>
    <row r="271" spans="1:12" ht="52.5" x14ac:dyDescent="0.25">
      <c r="A271" s="13">
        <f t="shared" si="4"/>
        <v>269</v>
      </c>
      <c r="B271" s="11" t="s">
        <v>126</v>
      </c>
      <c r="C271" s="11" t="s">
        <v>472</v>
      </c>
      <c r="D271" s="11" t="s">
        <v>74</v>
      </c>
      <c r="E271" s="11" t="s">
        <v>469</v>
      </c>
      <c r="F271" s="11" t="s">
        <v>342</v>
      </c>
      <c r="G271" s="12">
        <v>23</v>
      </c>
      <c r="H271" s="11" t="s">
        <v>142</v>
      </c>
      <c r="I271" s="11" t="s">
        <v>150</v>
      </c>
      <c r="J271" s="11" t="s">
        <v>157</v>
      </c>
      <c r="K271" s="11" t="s">
        <v>29</v>
      </c>
      <c r="L271" s="11" t="s">
        <v>476</v>
      </c>
    </row>
    <row r="272" spans="1:12" ht="52.5" x14ac:dyDescent="0.25">
      <c r="A272" s="13">
        <f t="shared" si="4"/>
        <v>270</v>
      </c>
      <c r="B272" s="11" t="s">
        <v>126</v>
      </c>
      <c r="C272" s="11" t="s">
        <v>500</v>
      </c>
      <c r="D272" s="11" t="s">
        <v>216</v>
      </c>
      <c r="E272" s="11" t="s">
        <v>234</v>
      </c>
      <c r="F272" s="11" t="s">
        <v>342</v>
      </c>
      <c r="G272" s="12">
        <v>50</v>
      </c>
      <c r="H272" s="11" t="s">
        <v>142</v>
      </c>
      <c r="I272" s="11" t="s">
        <v>146</v>
      </c>
      <c r="J272" s="11" t="s">
        <v>160</v>
      </c>
      <c r="K272" s="11" t="s">
        <v>18</v>
      </c>
      <c r="L272" s="11" t="s">
        <v>529</v>
      </c>
    </row>
    <row r="273" spans="1:12" ht="52.5" x14ac:dyDescent="0.25">
      <c r="A273" s="13">
        <f t="shared" si="4"/>
        <v>271</v>
      </c>
      <c r="B273" s="11" t="s">
        <v>126</v>
      </c>
      <c r="C273" s="11" t="s">
        <v>501</v>
      </c>
      <c r="D273" s="11" t="s">
        <v>74</v>
      </c>
      <c r="E273" s="11" t="s">
        <v>234</v>
      </c>
      <c r="F273" s="11" t="s">
        <v>342</v>
      </c>
      <c r="G273" s="12">
        <v>50</v>
      </c>
      <c r="H273" s="11" t="s">
        <v>142</v>
      </c>
      <c r="I273" s="11" t="s">
        <v>146</v>
      </c>
      <c r="J273" s="11" t="s">
        <v>160</v>
      </c>
      <c r="K273" s="11" t="s">
        <v>18</v>
      </c>
      <c r="L273" s="11" t="s">
        <v>529</v>
      </c>
    </row>
    <row r="274" spans="1:12" ht="52.5" x14ac:dyDescent="0.25">
      <c r="A274" s="13">
        <f t="shared" si="4"/>
        <v>272</v>
      </c>
      <c r="B274" s="11" t="s">
        <v>126</v>
      </c>
      <c r="C274" s="11" t="s">
        <v>502</v>
      </c>
      <c r="D274" s="11" t="s">
        <v>471</v>
      </c>
      <c r="E274" s="11" t="s">
        <v>234</v>
      </c>
      <c r="F274" s="11" t="s">
        <v>342</v>
      </c>
      <c r="G274" s="12">
        <v>50</v>
      </c>
      <c r="H274" s="11" t="s">
        <v>142</v>
      </c>
      <c r="I274" s="11" t="s">
        <v>146</v>
      </c>
      <c r="J274" s="11" t="s">
        <v>160</v>
      </c>
      <c r="K274" s="11" t="s">
        <v>18</v>
      </c>
      <c r="L274" s="11" t="s">
        <v>529</v>
      </c>
    </row>
    <row r="275" spans="1:12" ht="52.5" x14ac:dyDescent="0.25">
      <c r="A275" s="13">
        <f t="shared" si="4"/>
        <v>273</v>
      </c>
      <c r="B275" s="11" t="s">
        <v>126</v>
      </c>
      <c r="C275" s="11" t="s">
        <v>503</v>
      </c>
      <c r="D275" s="11" t="s">
        <v>61</v>
      </c>
      <c r="E275" s="11" t="s">
        <v>234</v>
      </c>
      <c r="F275" s="11" t="s">
        <v>342</v>
      </c>
      <c r="G275" s="12">
        <v>40</v>
      </c>
      <c r="H275" s="11" t="s">
        <v>142</v>
      </c>
      <c r="I275" s="11" t="s">
        <v>146</v>
      </c>
      <c r="J275" s="11" t="s">
        <v>160</v>
      </c>
      <c r="K275" s="11" t="s">
        <v>18</v>
      </c>
      <c r="L275" s="11" t="s">
        <v>529</v>
      </c>
    </row>
    <row r="276" spans="1:12" ht="52.5" x14ac:dyDescent="0.25">
      <c r="A276" s="13">
        <f t="shared" si="4"/>
        <v>274</v>
      </c>
      <c r="B276" s="11" t="s">
        <v>126</v>
      </c>
      <c r="C276" s="11" t="s">
        <v>504</v>
      </c>
      <c r="D276" s="11" t="s">
        <v>471</v>
      </c>
      <c r="E276" s="11" t="s">
        <v>234</v>
      </c>
      <c r="F276" s="11" t="s">
        <v>342</v>
      </c>
      <c r="G276" s="12">
        <v>40</v>
      </c>
      <c r="H276" s="11" t="s">
        <v>142</v>
      </c>
      <c r="I276" s="11" t="s">
        <v>146</v>
      </c>
      <c r="J276" s="11" t="s">
        <v>160</v>
      </c>
      <c r="K276" s="11" t="s">
        <v>18</v>
      </c>
      <c r="L276" s="11" t="s">
        <v>529</v>
      </c>
    </row>
    <row r="277" spans="1:12" ht="52.5" x14ac:dyDescent="0.25">
      <c r="A277" s="13">
        <f t="shared" si="4"/>
        <v>275</v>
      </c>
      <c r="B277" s="11" t="s">
        <v>126</v>
      </c>
      <c r="C277" s="11" t="s">
        <v>505</v>
      </c>
      <c r="D277" s="11" t="s">
        <v>506</v>
      </c>
      <c r="E277" s="11" t="s">
        <v>234</v>
      </c>
      <c r="F277" s="11" t="s">
        <v>342</v>
      </c>
      <c r="G277" s="12">
        <v>40</v>
      </c>
      <c r="H277" s="11" t="s">
        <v>142</v>
      </c>
      <c r="I277" s="11" t="s">
        <v>146</v>
      </c>
      <c r="J277" s="11" t="s">
        <v>160</v>
      </c>
      <c r="K277" s="11" t="s">
        <v>18</v>
      </c>
      <c r="L277" s="11" t="s">
        <v>529</v>
      </c>
    </row>
    <row r="278" spans="1:12" ht="336" x14ac:dyDescent="0.25">
      <c r="A278" s="13">
        <f t="shared" si="4"/>
        <v>276</v>
      </c>
      <c r="B278" s="11" t="s">
        <v>385</v>
      </c>
      <c r="C278" s="11" t="s">
        <v>386</v>
      </c>
      <c r="D278" s="11" t="s">
        <v>387</v>
      </c>
      <c r="E278" s="11" t="s">
        <v>388</v>
      </c>
      <c r="F278" s="11" t="s">
        <v>342</v>
      </c>
      <c r="G278" s="12">
        <v>22.077000000000002</v>
      </c>
      <c r="H278" s="11" t="s">
        <v>142</v>
      </c>
      <c r="I278" s="11" t="s">
        <v>151</v>
      </c>
      <c r="J278" s="11" t="s">
        <v>160</v>
      </c>
      <c r="K278" s="11" t="s">
        <v>29</v>
      </c>
      <c r="L278" s="11" t="s">
        <v>392</v>
      </c>
    </row>
    <row r="279" spans="1:12" ht="52.5" x14ac:dyDescent="0.25">
      <c r="A279" s="13">
        <f t="shared" si="4"/>
        <v>277</v>
      </c>
      <c r="B279" s="11" t="s">
        <v>507</v>
      </c>
      <c r="C279" s="11" t="s">
        <v>508</v>
      </c>
      <c r="D279" s="11" t="s">
        <v>127</v>
      </c>
      <c r="E279" s="11" t="s">
        <v>509</v>
      </c>
      <c r="F279" s="11" t="s">
        <v>342</v>
      </c>
      <c r="G279" s="12">
        <v>60000</v>
      </c>
      <c r="H279" s="11" t="s">
        <v>13</v>
      </c>
      <c r="I279" s="11" t="s">
        <v>146</v>
      </c>
      <c r="J279" s="11" t="s">
        <v>160</v>
      </c>
      <c r="K279" s="11" t="s">
        <v>18</v>
      </c>
      <c r="L279" s="11" t="s">
        <v>530</v>
      </c>
    </row>
    <row r="280" spans="1:12" ht="52.5" x14ac:dyDescent="0.25">
      <c r="A280" s="13">
        <f t="shared" si="4"/>
        <v>278</v>
      </c>
      <c r="B280" s="11" t="s">
        <v>507</v>
      </c>
      <c r="C280" s="11" t="s">
        <v>510</v>
      </c>
      <c r="D280" s="11" t="s">
        <v>127</v>
      </c>
      <c r="E280" s="11" t="s">
        <v>509</v>
      </c>
      <c r="F280" s="11" t="s">
        <v>342</v>
      </c>
      <c r="G280" s="12">
        <v>30000</v>
      </c>
      <c r="H280" s="11" t="s">
        <v>13</v>
      </c>
      <c r="I280" s="11" t="s">
        <v>146</v>
      </c>
      <c r="J280" s="11" t="s">
        <v>160</v>
      </c>
      <c r="K280" s="11" t="s">
        <v>18</v>
      </c>
      <c r="L280" s="11" t="s">
        <v>530</v>
      </c>
    </row>
    <row r="281" spans="1:12" ht="52.5" x14ac:dyDescent="0.25">
      <c r="A281" s="13">
        <f t="shared" si="4"/>
        <v>279</v>
      </c>
      <c r="B281" s="11" t="s">
        <v>507</v>
      </c>
      <c r="C281" s="11" t="s">
        <v>511</v>
      </c>
      <c r="D281" s="11" t="s">
        <v>74</v>
      </c>
      <c r="E281" s="11" t="s">
        <v>512</v>
      </c>
      <c r="F281" s="11" t="s">
        <v>342</v>
      </c>
      <c r="G281" s="12">
        <v>45</v>
      </c>
      <c r="H281" s="11" t="s">
        <v>142</v>
      </c>
      <c r="I281" s="11" t="s">
        <v>146</v>
      </c>
      <c r="J281" s="11" t="s">
        <v>160</v>
      </c>
      <c r="K281" s="11" t="s">
        <v>18</v>
      </c>
      <c r="L281" s="11" t="s">
        <v>531</v>
      </c>
    </row>
    <row r="282" spans="1:12" ht="52.5" x14ac:dyDescent="0.25">
      <c r="A282" s="13">
        <f t="shared" si="4"/>
        <v>280</v>
      </c>
      <c r="B282" s="11" t="s">
        <v>507</v>
      </c>
      <c r="C282" s="11" t="s">
        <v>513</v>
      </c>
      <c r="D282" s="11" t="s">
        <v>127</v>
      </c>
      <c r="E282" s="11" t="s">
        <v>512</v>
      </c>
      <c r="F282" s="11" t="s">
        <v>342</v>
      </c>
      <c r="G282" s="12">
        <v>45</v>
      </c>
      <c r="H282" s="11" t="s">
        <v>142</v>
      </c>
      <c r="I282" s="11" t="s">
        <v>146</v>
      </c>
      <c r="J282" s="11" t="s">
        <v>160</v>
      </c>
      <c r="K282" s="11" t="s">
        <v>18</v>
      </c>
      <c r="L282" s="11" t="s">
        <v>531</v>
      </c>
    </row>
    <row r="283" spans="1:12" ht="52.5" x14ac:dyDescent="0.25">
      <c r="A283" s="13">
        <f t="shared" si="4"/>
        <v>281</v>
      </c>
      <c r="B283" s="11" t="s">
        <v>507</v>
      </c>
      <c r="C283" s="11" t="s">
        <v>514</v>
      </c>
      <c r="D283" s="11" t="s">
        <v>471</v>
      </c>
      <c r="E283" s="11" t="s">
        <v>512</v>
      </c>
      <c r="F283" s="11" t="s">
        <v>342</v>
      </c>
      <c r="G283" s="12">
        <v>45</v>
      </c>
      <c r="H283" s="11" t="s">
        <v>142</v>
      </c>
      <c r="I283" s="11" t="s">
        <v>146</v>
      </c>
      <c r="J283" s="11" t="s">
        <v>160</v>
      </c>
      <c r="K283" s="11" t="s">
        <v>18</v>
      </c>
      <c r="L283" s="11" t="s">
        <v>531</v>
      </c>
    </row>
    <row r="284" spans="1:12" ht="52.5" x14ac:dyDescent="0.25">
      <c r="A284" s="13">
        <f t="shared" si="4"/>
        <v>282</v>
      </c>
      <c r="B284" s="11" t="s">
        <v>507</v>
      </c>
      <c r="C284" s="11" t="s">
        <v>515</v>
      </c>
      <c r="D284" s="11" t="s">
        <v>516</v>
      </c>
      <c r="E284" s="11" t="s">
        <v>512</v>
      </c>
      <c r="F284" s="11" t="s">
        <v>342</v>
      </c>
      <c r="G284" s="12">
        <v>30</v>
      </c>
      <c r="H284" s="11" t="s">
        <v>142</v>
      </c>
      <c r="I284" s="11" t="s">
        <v>146</v>
      </c>
      <c r="J284" s="11" t="s">
        <v>160</v>
      </c>
      <c r="K284" s="11" t="s">
        <v>18</v>
      </c>
      <c r="L284" s="11" t="s">
        <v>531</v>
      </c>
    </row>
    <row r="285" spans="1:12" ht="52.5" x14ac:dyDescent="0.25">
      <c r="A285" s="13">
        <f t="shared" si="4"/>
        <v>283</v>
      </c>
      <c r="B285" s="11" t="s">
        <v>507</v>
      </c>
      <c r="C285" s="11" t="s">
        <v>517</v>
      </c>
      <c r="D285" s="11" t="s">
        <v>516</v>
      </c>
      <c r="E285" s="11" t="s">
        <v>512</v>
      </c>
      <c r="F285" s="11" t="s">
        <v>342</v>
      </c>
      <c r="G285" s="12">
        <v>40</v>
      </c>
      <c r="H285" s="11" t="s">
        <v>142</v>
      </c>
      <c r="I285" s="11" t="s">
        <v>146</v>
      </c>
      <c r="J285" s="11" t="s">
        <v>160</v>
      </c>
      <c r="K285" s="11" t="s">
        <v>18</v>
      </c>
      <c r="L285" s="11" t="s">
        <v>531</v>
      </c>
    </row>
    <row r="286" spans="1:12" ht="52.5" x14ac:dyDescent="0.25">
      <c r="A286" s="13">
        <f t="shared" si="4"/>
        <v>284</v>
      </c>
      <c r="B286" s="11" t="s">
        <v>507</v>
      </c>
      <c r="C286" s="11" t="s">
        <v>518</v>
      </c>
      <c r="D286" s="11" t="s">
        <v>516</v>
      </c>
      <c r="E286" s="11" t="s">
        <v>512</v>
      </c>
      <c r="F286" s="11" t="s">
        <v>342</v>
      </c>
      <c r="G286" s="12">
        <v>30</v>
      </c>
      <c r="H286" s="11" t="s">
        <v>142</v>
      </c>
      <c r="I286" s="11" t="s">
        <v>146</v>
      </c>
      <c r="J286" s="11" t="s">
        <v>160</v>
      </c>
      <c r="K286" s="11" t="s">
        <v>18</v>
      </c>
      <c r="L286" s="11" t="s">
        <v>531</v>
      </c>
    </row>
    <row r="287" spans="1:12" ht="52.5" x14ac:dyDescent="0.25">
      <c r="A287" s="13">
        <f t="shared" si="4"/>
        <v>285</v>
      </c>
      <c r="B287" s="11" t="s">
        <v>507</v>
      </c>
      <c r="C287" s="11" t="s">
        <v>519</v>
      </c>
      <c r="D287" s="11" t="s">
        <v>74</v>
      </c>
      <c r="E287" s="11" t="s">
        <v>512</v>
      </c>
      <c r="F287" s="11" t="s">
        <v>342</v>
      </c>
      <c r="G287" s="12">
        <v>25</v>
      </c>
      <c r="H287" s="11" t="s">
        <v>142</v>
      </c>
      <c r="I287" s="11" t="s">
        <v>146</v>
      </c>
      <c r="J287" s="11" t="s">
        <v>160</v>
      </c>
      <c r="K287" s="11" t="s">
        <v>18</v>
      </c>
      <c r="L287" s="11" t="s">
        <v>531</v>
      </c>
    </row>
    <row r="288" spans="1:12" ht="378" x14ac:dyDescent="0.25">
      <c r="A288" s="13">
        <f t="shared" si="4"/>
        <v>286</v>
      </c>
      <c r="B288" s="11" t="s">
        <v>289</v>
      </c>
      <c r="C288" s="11" t="s">
        <v>290</v>
      </c>
      <c r="D288" s="11" t="s">
        <v>24</v>
      </c>
      <c r="E288" s="11" t="s">
        <v>33</v>
      </c>
      <c r="F288" s="11" t="s">
        <v>343</v>
      </c>
      <c r="G288" s="12">
        <v>100</v>
      </c>
      <c r="H288" s="11" t="s">
        <v>142</v>
      </c>
      <c r="I288" s="11" t="s">
        <v>17</v>
      </c>
      <c r="J288" s="11" t="s">
        <v>164</v>
      </c>
      <c r="K288" s="11" t="s">
        <v>18</v>
      </c>
      <c r="L288" s="11" t="s">
        <v>294</v>
      </c>
    </row>
    <row r="289" spans="1:12" ht="378" x14ac:dyDescent="0.25">
      <c r="A289" s="13">
        <f t="shared" si="4"/>
        <v>287</v>
      </c>
      <c r="B289" s="11" t="s">
        <v>289</v>
      </c>
      <c r="C289" s="11" t="s">
        <v>291</v>
      </c>
      <c r="D289" s="11" t="s">
        <v>24</v>
      </c>
      <c r="E289" s="11" t="s">
        <v>33</v>
      </c>
      <c r="F289" s="11" t="s">
        <v>343</v>
      </c>
      <c r="G289" s="12">
        <v>100</v>
      </c>
      <c r="H289" s="11" t="s">
        <v>142</v>
      </c>
      <c r="I289" s="11" t="s">
        <v>17</v>
      </c>
      <c r="J289" s="11" t="s">
        <v>164</v>
      </c>
      <c r="K289" s="11" t="s">
        <v>18</v>
      </c>
      <c r="L289" s="11" t="s">
        <v>295</v>
      </c>
    </row>
    <row r="290" spans="1:12" ht="378" x14ac:dyDescent="0.25">
      <c r="A290" s="13">
        <f t="shared" si="4"/>
        <v>288</v>
      </c>
      <c r="B290" s="11" t="s">
        <v>289</v>
      </c>
      <c r="C290" s="11" t="s">
        <v>292</v>
      </c>
      <c r="D290" s="11" t="s">
        <v>24</v>
      </c>
      <c r="E290" s="11" t="s">
        <v>33</v>
      </c>
      <c r="F290" s="11" t="s">
        <v>343</v>
      </c>
      <c r="G290" s="12">
        <v>100</v>
      </c>
      <c r="H290" s="11" t="s">
        <v>142</v>
      </c>
      <c r="I290" s="11" t="s">
        <v>17</v>
      </c>
      <c r="J290" s="11" t="s">
        <v>164</v>
      </c>
      <c r="K290" s="11" t="s">
        <v>18</v>
      </c>
      <c r="L290" s="11" t="s">
        <v>296</v>
      </c>
    </row>
    <row r="291" spans="1:12" ht="378" x14ac:dyDescent="0.25">
      <c r="A291" s="13">
        <f t="shared" si="4"/>
        <v>289</v>
      </c>
      <c r="B291" s="11" t="s">
        <v>289</v>
      </c>
      <c r="C291" s="11" t="s">
        <v>293</v>
      </c>
      <c r="D291" s="11" t="s">
        <v>24</v>
      </c>
      <c r="E291" s="11" t="s">
        <v>33</v>
      </c>
      <c r="F291" s="11" t="s">
        <v>343</v>
      </c>
      <c r="G291" s="12">
        <v>100</v>
      </c>
      <c r="H291" s="11" t="s">
        <v>142</v>
      </c>
      <c r="I291" s="11" t="s">
        <v>17</v>
      </c>
      <c r="J291" s="11" t="s">
        <v>164</v>
      </c>
      <c r="K291" s="11" t="s">
        <v>18</v>
      </c>
      <c r="L291" s="11" t="s">
        <v>297</v>
      </c>
    </row>
    <row r="292" spans="1:12" ht="52.5" x14ac:dyDescent="0.25">
      <c r="A292" s="13">
        <f t="shared" si="4"/>
        <v>290</v>
      </c>
      <c r="B292" s="11" t="s">
        <v>128</v>
      </c>
      <c r="C292" s="11" t="s">
        <v>129</v>
      </c>
      <c r="D292" s="11" t="s">
        <v>130</v>
      </c>
      <c r="E292" s="11" t="s">
        <v>33</v>
      </c>
      <c r="F292" s="11" t="s">
        <v>340</v>
      </c>
      <c r="G292" s="12">
        <v>3500</v>
      </c>
      <c r="H292" s="11" t="s">
        <v>13</v>
      </c>
      <c r="I292" s="11" t="s">
        <v>146</v>
      </c>
      <c r="J292" s="11" t="s">
        <v>172</v>
      </c>
      <c r="K292" s="11" t="s">
        <v>18</v>
      </c>
      <c r="L292" s="11" t="s">
        <v>203</v>
      </c>
    </row>
    <row r="293" spans="1:12" ht="52.5" x14ac:dyDescent="0.25">
      <c r="A293" s="13">
        <f t="shared" si="4"/>
        <v>291</v>
      </c>
      <c r="B293" s="11" t="s">
        <v>128</v>
      </c>
      <c r="C293" s="11" t="s">
        <v>131</v>
      </c>
      <c r="D293" s="11" t="s">
        <v>132</v>
      </c>
      <c r="E293" s="11" t="s">
        <v>33</v>
      </c>
      <c r="F293" s="11" t="s">
        <v>340</v>
      </c>
      <c r="G293" s="12">
        <v>5000</v>
      </c>
      <c r="H293" s="11" t="s">
        <v>13</v>
      </c>
      <c r="I293" s="11" t="s">
        <v>146</v>
      </c>
      <c r="J293" s="11" t="s">
        <v>173</v>
      </c>
      <c r="K293" s="11" t="s">
        <v>18</v>
      </c>
      <c r="L293" s="11" t="s">
        <v>204</v>
      </c>
    </row>
    <row r="294" spans="1:12" ht="52.5" x14ac:dyDescent="0.25">
      <c r="A294" s="13">
        <f t="shared" si="4"/>
        <v>292</v>
      </c>
      <c r="B294" s="11" t="s">
        <v>128</v>
      </c>
      <c r="C294" s="11" t="s">
        <v>131</v>
      </c>
      <c r="D294" s="11" t="s">
        <v>130</v>
      </c>
      <c r="E294" s="11" t="s">
        <v>33</v>
      </c>
      <c r="F294" s="11" t="s">
        <v>340</v>
      </c>
      <c r="G294" s="12">
        <v>5000</v>
      </c>
      <c r="H294" s="11" t="s">
        <v>13</v>
      </c>
      <c r="I294" s="11" t="s">
        <v>146</v>
      </c>
      <c r="J294" s="11" t="s">
        <v>173</v>
      </c>
      <c r="K294" s="11" t="s">
        <v>18</v>
      </c>
      <c r="L294" s="11" t="s">
        <v>204</v>
      </c>
    </row>
    <row r="295" spans="1:12" ht="52.5" x14ac:dyDescent="0.25">
      <c r="A295" s="13">
        <f t="shared" si="4"/>
        <v>293</v>
      </c>
      <c r="B295" s="11" t="s">
        <v>128</v>
      </c>
      <c r="C295" s="11" t="s">
        <v>129</v>
      </c>
      <c r="D295" s="11" t="s">
        <v>130</v>
      </c>
      <c r="E295" s="11" t="s">
        <v>33</v>
      </c>
      <c r="F295" s="11" t="s">
        <v>340</v>
      </c>
      <c r="G295" s="12">
        <v>15000</v>
      </c>
      <c r="H295" s="11" t="s">
        <v>13</v>
      </c>
      <c r="I295" s="11" t="s">
        <v>146</v>
      </c>
      <c r="J295" s="11" t="s">
        <v>174</v>
      </c>
      <c r="K295" s="11" t="s">
        <v>18</v>
      </c>
      <c r="L295" s="11" t="s">
        <v>205</v>
      </c>
    </row>
    <row r="296" spans="1:12" ht="52.5" x14ac:dyDescent="0.25">
      <c r="A296" s="13">
        <f t="shared" si="4"/>
        <v>294</v>
      </c>
      <c r="B296" s="11" t="s">
        <v>128</v>
      </c>
      <c r="C296" s="11" t="s">
        <v>429</v>
      </c>
      <c r="D296" s="11" t="s">
        <v>130</v>
      </c>
      <c r="E296" s="11" t="s">
        <v>430</v>
      </c>
      <c r="F296" s="11" t="s">
        <v>340</v>
      </c>
      <c r="G296" s="12">
        <v>45600</v>
      </c>
      <c r="H296" s="11" t="s">
        <v>13</v>
      </c>
      <c r="I296" s="11" t="s">
        <v>151</v>
      </c>
      <c r="J296" s="11" t="s">
        <v>443</v>
      </c>
      <c r="K296" s="11" t="s">
        <v>20</v>
      </c>
      <c r="L296" s="11" t="s">
        <v>450</v>
      </c>
    </row>
    <row r="297" spans="1:12" ht="52.5" x14ac:dyDescent="0.25">
      <c r="A297" s="13">
        <f t="shared" si="4"/>
        <v>295</v>
      </c>
      <c r="B297" s="11" t="s">
        <v>520</v>
      </c>
      <c r="C297" s="11" t="s">
        <v>521</v>
      </c>
      <c r="D297" s="11" t="s">
        <v>522</v>
      </c>
      <c r="E297" s="11" t="s">
        <v>523</v>
      </c>
      <c r="F297" s="11" t="s">
        <v>344</v>
      </c>
      <c r="G297" s="12">
        <v>70</v>
      </c>
      <c r="H297" s="11" t="s">
        <v>142</v>
      </c>
      <c r="I297" s="11" t="s">
        <v>146</v>
      </c>
      <c r="J297" s="11" t="s">
        <v>160</v>
      </c>
      <c r="K297" s="11" t="s">
        <v>18</v>
      </c>
      <c r="L297" s="11" t="s">
        <v>532</v>
      </c>
    </row>
    <row r="298" spans="1:12" ht="52.5" x14ac:dyDescent="0.25">
      <c r="A298" s="13">
        <f t="shared" si="4"/>
        <v>296</v>
      </c>
      <c r="B298" s="11" t="s">
        <v>520</v>
      </c>
      <c r="C298" s="11" t="s">
        <v>524</v>
      </c>
      <c r="D298" s="11" t="s">
        <v>522</v>
      </c>
      <c r="E298" s="11" t="s">
        <v>523</v>
      </c>
      <c r="F298" s="11" t="s">
        <v>344</v>
      </c>
      <c r="G298" s="12">
        <v>90</v>
      </c>
      <c r="H298" s="11" t="s">
        <v>142</v>
      </c>
      <c r="I298" s="11" t="s">
        <v>146</v>
      </c>
      <c r="J298" s="11" t="s">
        <v>160</v>
      </c>
      <c r="K298" s="11" t="s">
        <v>18</v>
      </c>
      <c r="L298" s="11" t="s">
        <v>533</v>
      </c>
    </row>
    <row r="299" spans="1:12" ht="52.5" x14ac:dyDescent="0.25">
      <c r="A299" s="13">
        <f t="shared" si="4"/>
        <v>297</v>
      </c>
      <c r="B299" s="11" t="s">
        <v>520</v>
      </c>
      <c r="C299" s="11" t="s">
        <v>525</v>
      </c>
      <c r="D299" s="11" t="s">
        <v>522</v>
      </c>
      <c r="E299" s="11" t="s">
        <v>526</v>
      </c>
      <c r="F299" s="11" t="s">
        <v>344</v>
      </c>
      <c r="G299" s="12">
        <v>90</v>
      </c>
      <c r="H299" s="11" t="s">
        <v>142</v>
      </c>
      <c r="I299" s="11" t="s">
        <v>146</v>
      </c>
      <c r="J299" s="11" t="s">
        <v>160</v>
      </c>
      <c r="K299" s="11" t="s">
        <v>18</v>
      </c>
      <c r="L299" s="11" t="s">
        <v>534</v>
      </c>
    </row>
    <row r="300" spans="1:12" ht="52.5" x14ac:dyDescent="0.25">
      <c r="A300" s="13">
        <f t="shared" si="4"/>
        <v>298</v>
      </c>
      <c r="B300" s="11" t="s">
        <v>133</v>
      </c>
      <c r="C300" s="11" t="s">
        <v>134</v>
      </c>
      <c r="D300" s="11" t="s">
        <v>85</v>
      </c>
      <c r="E300" s="11" t="s">
        <v>33</v>
      </c>
      <c r="F300" s="11" t="s">
        <v>344</v>
      </c>
      <c r="G300" s="12">
        <v>1200</v>
      </c>
      <c r="H300" s="11" t="s">
        <v>13</v>
      </c>
      <c r="I300" s="11" t="s">
        <v>150</v>
      </c>
      <c r="J300" s="11" t="s">
        <v>158</v>
      </c>
      <c r="K300" s="11" t="s">
        <v>18</v>
      </c>
      <c r="L300" s="11" t="s">
        <v>206</v>
      </c>
    </row>
    <row r="301" spans="1:12" ht="52.5" x14ac:dyDescent="0.25">
      <c r="A301" s="13">
        <f t="shared" si="4"/>
        <v>299</v>
      </c>
      <c r="B301" s="11" t="s">
        <v>133</v>
      </c>
      <c r="C301" s="11" t="s">
        <v>134</v>
      </c>
      <c r="D301" s="11" t="s">
        <v>135</v>
      </c>
      <c r="E301" s="11" t="s">
        <v>33</v>
      </c>
      <c r="F301" s="11" t="s">
        <v>344</v>
      </c>
      <c r="G301" s="12">
        <v>1200</v>
      </c>
      <c r="H301" s="11" t="s">
        <v>13</v>
      </c>
      <c r="I301" s="11" t="s">
        <v>150</v>
      </c>
      <c r="J301" s="11" t="s">
        <v>158</v>
      </c>
      <c r="K301" s="11" t="s">
        <v>18</v>
      </c>
      <c r="L301" s="11" t="s">
        <v>206</v>
      </c>
    </row>
    <row r="302" spans="1:12" ht="63" x14ac:dyDescent="0.25">
      <c r="A302" s="13">
        <f t="shared" si="4"/>
        <v>300</v>
      </c>
      <c r="B302" s="11" t="s">
        <v>347</v>
      </c>
      <c r="C302" s="11" t="s">
        <v>431</v>
      </c>
      <c r="D302" s="11" t="s">
        <v>413</v>
      </c>
      <c r="E302" s="11" t="s">
        <v>33</v>
      </c>
      <c r="F302" s="11" t="s">
        <v>343</v>
      </c>
      <c r="G302" s="12">
        <v>104</v>
      </c>
      <c r="H302" s="11" t="s">
        <v>142</v>
      </c>
      <c r="I302" s="11" t="s">
        <v>15</v>
      </c>
      <c r="J302" s="11" t="s">
        <v>222</v>
      </c>
      <c r="K302" s="11" t="s">
        <v>18</v>
      </c>
      <c r="L302" s="11" t="s">
        <v>451</v>
      </c>
    </row>
    <row r="303" spans="1:12" ht="63" x14ac:dyDescent="0.25">
      <c r="A303" s="13">
        <f t="shared" si="4"/>
        <v>301</v>
      </c>
      <c r="B303" s="11" t="s">
        <v>347</v>
      </c>
      <c r="C303" s="11" t="s">
        <v>432</v>
      </c>
      <c r="D303" s="11" t="s">
        <v>413</v>
      </c>
      <c r="E303" s="11" t="s">
        <v>33</v>
      </c>
      <c r="F303" s="11" t="s">
        <v>343</v>
      </c>
      <c r="G303" s="12">
        <v>196</v>
      </c>
      <c r="H303" s="11" t="s">
        <v>142</v>
      </c>
      <c r="I303" s="11" t="s">
        <v>15</v>
      </c>
      <c r="J303" s="11" t="s">
        <v>222</v>
      </c>
      <c r="K303" s="11" t="s">
        <v>18</v>
      </c>
      <c r="L303" s="11" t="s">
        <v>451</v>
      </c>
    </row>
    <row r="304" spans="1:12" ht="63" x14ac:dyDescent="0.25">
      <c r="A304" s="13">
        <f t="shared" si="4"/>
        <v>302</v>
      </c>
      <c r="B304" s="11" t="s">
        <v>347</v>
      </c>
      <c r="C304" s="11" t="s">
        <v>433</v>
      </c>
      <c r="D304" s="11" t="s">
        <v>413</v>
      </c>
      <c r="E304" s="11" t="s">
        <v>33</v>
      </c>
      <c r="F304" s="11" t="s">
        <v>343</v>
      </c>
      <c r="G304" s="12">
        <v>93</v>
      </c>
      <c r="H304" s="11" t="s">
        <v>142</v>
      </c>
      <c r="I304" s="11" t="s">
        <v>15</v>
      </c>
      <c r="J304" s="11" t="s">
        <v>222</v>
      </c>
      <c r="K304" s="11" t="s">
        <v>18</v>
      </c>
      <c r="L304" s="11" t="s">
        <v>451</v>
      </c>
    </row>
    <row r="305" spans="1:12" ht="52.5" x14ac:dyDescent="0.25">
      <c r="A305" s="13">
        <f t="shared" si="4"/>
        <v>303</v>
      </c>
      <c r="B305" s="11" t="s">
        <v>347</v>
      </c>
      <c r="C305" s="11" t="s">
        <v>348</v>
      </c>
      <c r="D305" s="11" t="s">
        <v>48</v>
      </c>
      <c r="E305" s="11" t="s">
        <v>33</v>
      </c>
      <c r="F305" s="11" t="s">
        <v>343</v>
      </c>
      <c r="G305" s="12">
        <v>120</v>
      </c>
      <c r="H305" s="11" t="s">
        <v>142</v>
      </c>
      <c r="I305" s="11" t="s">
        <v>153</v>
      </c>
      <c r="J305" s="11" t="s">
        <v>149</v>
      </c>
      <c r="K305" s="11" t="s">
        <v>175</v>
      </c>
      <c r="L305" s="11" t="s">
        <v>350</v>
      </c>
    </row>
    <row r="306" spans="1:12" ht="52.5" x14ac:dyDescent="0.25">
      <c r="A306" s="13">
        <f t="shared" si="4"/>
        <v>304</v>
      </c>
      <c r="B306" s="11" t="s">
        <v>347</v>
      </c>
      <c r="C306" s="11" t="s">
        <v>349</v>
      </c>
      <c r="D306" s="11" t="s">
        <v>48</v>
      </c>
      <c r="E306" s="11" t="s">
        <v>33</v>
      </c>
      <c r="F306" s="11" t="s">
        <v>343</v>
      </c>
      <c r="G306" s="12">
        <v>120</v>
      </c>
      <c r="H306" s="11" t="s">
        <v>142</v>
      </c>
      <c r="I306" s="11" t="s">
        <v>153</v>
      </c>
      <c r="J306" s="11" t="s">
        <v>149</v>
      </c>
      <c r="K306" s="11" t="s">
        <v>175</v>
      </c>
      <c r="L306" s="11" t="s">
        <v>350</v>
      </c>
    </row>
    <row r="307" spans="1:12" ht="52.5" x14ac:dyDescent="0.25">
      <c r="A307" s="13">
        <f t="shared" si="4"/>
        <v>305</v>
      </c>
      <c r="B307" s="11" t="s">
        <v>347</v>
      </c>
      <c r="C307" s="11" t="s">
        <v>349</v>
      </c>
      <c r="D307" s="11" t="s">
        <v>48</v>
      </c>
      <c r="E307" s="11" t="s">
        <v>33</v>
      </c>
      <c r="F307" s="11" t="s">
        <v>343</v>
      </c>
      <c r="G307" s="12">
        <v>180</v>
      </c>
      <c r="H307" s="11" t="s">
        <v>142</v>
      </c>
      <c r="I307" s="11" t="s">
        <v>153</v>
      </c>
      <c r="J307" s="11" t="s">
        <v>149</v>
      </c>
      <c r="K307" s="11" t="s">
        <v>175</v>
      </c>
      <c r="L307" s="11" t="s">
        <v>350</v>
      </c>
    </row>
    <row r="308" spans="1:12" ht="52.5" x14ac:dyDescent="0.25">
      <c r="A308" s="13">
        <f t="shared" si="4"/>
        <v>306</v>
      </c>
      <c r="B308" s="11" t="s">
        <v>347</v>
      </c>
      <c r="C308" s="11" t="s">
        <v>349</v>
      </c>
      <c r="D308" s="11" t="s">
        <v>48</v>
      </c>
      <c r="E308" s="11" t="s">
        <v>33</v>
      </c>
      <c r="F308" s="11" t="s">
        <v>343</v>
      </c>
      <c r="G308" s="12">
        <v>180</v>
      </c>
      <c r="H308" s="11" t="s">
        <v>142</v>
      </c>
      <c r="I308" s="11" t="s">
        <v>15</v>
      </c>
      <c r="J308" s="11" t="s">
        <v>149</v>
      </c>
      <c r="K308" s="11" t="s">
        <v>18</v>
      </c>
      <c r="L308" s="11" t="s">
        <v>350</v>
      </c>
    </row>
    <row r="309" spans="1:12" ht="52.5" x14ac:dyDescent="0.25">
      <c r="A309" s="13">
        <f t="shared" si="4"/>
        <v>307</v>
      </c>
      <c r="B309" s="11" t="s">
        <v>347</v>
      </c>
      <c r="C309" s="11" t="s">
        <v>348</v>
      </c>
      <c r="D309" s="11" t="s">
        <v>48</v>
      </c>
      <c r="E309" s="11" t="s">
        <v>33</v>
      </c>
      <c r="F309" s="11" t="s">
        <v>343</v>
      </c>
      <c r="G309" s="12">
        <v>120</v>
      </c>
      <c r="H309" s="11" t="s">
        <v>142</v>
      </c>
      <c r="I309" s="11" t="s">
        <v>15</v>
      </c>
      <c r="J309" s="11" t="s">
        <v>149</v>
      </c>
      <c r="K309" s="11" t="s">
        <v>18</v>
      </c>
      <c r="L309" s="11" t="s">
        <v>350</v>
      </c>
    </row>
    <row r="310" spans="1:12" ht="367.5" x14ac:dyDescent="0.25">
      <c r="A310" s="13">
        <f t="shared" si="4"/>
        <v>308</v>
      </c>
      <c r="B310" s="11" t="s">
        <v>434</v>
      </c>
      <c r="C310" s="11" t="s">
        <v>412</v>
      </c>
      <c r="D310" s="11" t="s">
        <v>413</v>
      </c>
      <c r="E310" s="11" t="s">
        <v>435</v>
      </c>
      <c r="F310" s="11" t="s">
        <v>343</v>
      </c>
      <c r="G310" s="12">
        <v>128.30000000000001</v>
      </c>
      <c r="H310" s="11" t="s">
        <v>142</v>
      </c>
      <c r="I310" s="11" t="s">
        <v>167</v>
      </c>
      <c r="J310" s="11" t="s">
        <v>370</v>
      </c>
      <c r="K310" s="11" t="s">
        <v>21</v>
      </c>
      <c r="L310" s="11" t="s">
        <v>452</v>
      </c>
    </row>
    <row r="311" spans="1:12" ht="367.5" x14ac:dyDescent="0.25">
      <c r="A311" s="13">
        <f t="shared" si="4"/>
        <v>309</v>
      </c>
      <c r="B311" s="11" t="s">
        <v>434</v>
      </c>
      <c r="C311" s="11" t="s">
        <v>436</v>
      </c>
      <c r="D311" s="11" t="s">
        <v>413</v>
      </c>
      <c r="E311" s="11" t="s">
        <v>435</v>
      </c>
      <c r="F311" s="11" t="s">
        <v>343</v>
      </c>
      <c r="G311" s="12">
        <v>270.5</v>
      </c>
      <c r="H311" s="11" t="s">
        <v>142</v>
      </c>
      <c r="I311" s="11" t="s">
        <v>167</v>
      </c>
      <c r="J311" s="11" t="s">
        <v>370</v>
      </c>
      <c r="K311" s="11" t="s">
        <v>21</v>
      </c>
      <c r="L311" s="11" t="s">
        <v>453</v>
      </c>
    </row>
    <row r="312" spans="1:12" ht="52.5" x14ac:dyDescent="0.25">
      <c r="A312" s="13">
        <f t="shared" si="4"/>
        <v>310</v>
      </c>
      <c r="B312" s="11" t="s">
        <v>220</v>
      </c>
      <c r="C312" s="11" t="s">
        <v>221</v>
      </c>
      <c r="D312" s="11" t="s">
        <v>132</v>
      </c>
      <c r="E312" s="11" t="s">
        <v>33</v>
      </c>
      <c r="F312" s="11" t="s">
        <v>340</v>
      </c>
      <c r="G312" s="12">
        <v>2000</v>
      </c>
      <c r="H312" s="11" t="s">
        <v>13</v>
      </c>
      <c r="I312" s="11" t="s">
        <v>146</v>
      </c>
      <c r="J312" s="11" t="s">
        <v>222</v>
      </c>
      <c r="K312" s="11" t="s">
        <v>18</v>
      </c>
      <c r="L312" s="11" t="s">
        <v>223</v>
      </c>
    </row>
    <row r="313" spans="1:12" ht="63" x14ac:dyDescent="0.25">
      <c r="A313" s="13">
        <f t="shared" si="4"/>
        <v>311</v>
      </c>
      <c r="B313" s="11" t="s">
        <v>220</v>
      </c>
      <c r="C313" s="11" t="s">
        <v>221</v>
      </c>
      <c r="D313" s="11" t="s">
        <v>130</v>
      </c>
      <c r="E313" s="11" t="s">
        <v>33</v>
      </c>
      <c r="F313" s="11" t="s">
        <v>340</v>
      </c>
      <c r="G313" s="12">
        <v>2000</v>
      </c>
      <c r="H313" s="11" t="s">
        <v>13</v>
      </c>
      <c r="I313" s="11" t="s">
        <v>146</v>
      </c>
      <c r="J313" s="11" t="s">
        <v>222</v>
      </c>
      <c r="K313" s="11" t="s">
        <v>18</v>
      </c>
      <c r="L313" s="11" t="s">
        <v>224</v>
      </c>
    </row>
    <row r="314" spans="1:12" ht="52.5" x14ac:dyDescent="0.25">
      <c r="A314" s="13">
        <f t="shared" si="4"/>
        <v>312</v>
      </c>
      <c r="B314" s="11" t="s">
        <v>252</v>
      </c>
      <c r="C314" s="11" t="s">
        <v>12</v>
      </c>
      <c r="D314" s="11" t="s">
        <v>253</v>
      </c>
      <c r="E314" s="11" t="s">
        <v>254</v>
      </c>
      <c r="F314" s="11" t="s">
        <v>345</v>
      </c>
      <c r="G314" s="12">
        <v>20</v>
      </c>
      <c r="H314" s="11" t="s">
        <v>142</v>
      </c>
      <c r="I314" s="11" t="s">
        <v>15</v>
      </c>
      <c r="J314" s="11" t="s">
        <v>160</v>
      </c>
      <c r="K314" s="11" t="s">
        <v>21</v>
      </c>
      <c r="L314" s="11" t="s">
        <v>267</v>
      </c>
    </row>
    <row r="315" spans="1:12" ht="52.5" x14ac:dyDescent="0.25">
      <c r="A315" s="13">
        <f t="shared" si="4"/>
        <v>313</v>
      </c>
      <c r="B315" s="11" t="s">
        <v>255</v>
      </c>
      <c r="C315" s="11" t="s">
        <v>12</v>
      </c>
      <c r="D315" s="11" t="s">
        <v>256</v>
      </c>
      <c r="E315" s="11" t="s">
        <v>33</v>
      </c>
      <c r="F315" s="11" t="s">
        <v>346</v>
      </c>
      <c r="G315" s="12">
        <v>100</v>
      </c>
      <c r="H315" s="11" t="s">
        <v>142</v>
      </c>
      <c r="I315" s="11" t="s">
        <v>15</v>
      </c>
      <c r="J315" s="11" t="s">
        <v>160</v>
      </c>
      <c r="K315" s="11" t="s">
        <v>181</v>
      </c>
      <c r="L315" s="11" t="s">
        <v>268</v>
      </c>
    </row>
    <row r="316" spans="1:12" ht="52.5" x14ac:dyDescent="0.25">
      <c r="A316" s="13">
        <f t="shared" si="4"/>
        <v>314</v>
      </c>
      <c r="B316" s="11" t="s">
        <v>257</v>
      </c>
      <c r="C316" s="11" t="s">
        <v>12</v>
      </c>
      <c r="D316" s="11" t="s">
        <v>258</v>
      </c>
      <c r="E316" s="11" t="s">
        <v>33</v>
      </c>
      <c r="F316" s="11" t="s">
        <v>22</v>
      </c>
      <c r="G316" s="12">
        <v>500</v>
      </c>
      <c r="H316" s="11" t="s">
        <v>142</v>
      </c>
      <c r="I316" s="11" t="s">
        <v>152</v>
      </c>
      <c r="J316" s="11" t="s">
        <v>160</v>
      </c>
      <c r="K316" s="11" t="s">
        <v>180</v>
      </c>
      <c r="L316" s="11" t="s">
        <v>269</v>
      </c>
    </row>
    <row r="317" spans="1:12" ht="52.5" x14ac:dyDescent="0.25">
      <c r="A317" s="13">
        <f t="shared" si="4"/>
        <v>315</v>
      </c>
      <c r="B317" s="11" t="s">
        <v>257</v>
      </c>
      <c r="C317" s="11" t="s">
        <v>12</v>
      </c>
      <c r="D317" s="11" t="s">
        <v>259</v>
      </c>
      <c r="E317" s="11" t="s">
        <v>33</v>
      </c>
      <c r="F317" s="11" t="s">
        <v>22</v>
      </c>
      <c r="G317" s="12">
        <v>500</v>
      </c>
      <c r="H317" s="11" t="s">
        <v>142</v>
      </c>
      <c r="I317" s="11" t="s">
        <v>152</v>
      </c>
      <c r="J317" s="11" t="s">
        <v>160</v>
      </c>
      <c r="K317" s="11" t="s">
        <v>180</v>
      </c>
      <c r="L317" s="11" t="s">
        <v>269</v>
      </c>
    </row>
    <row r="318" spans="1:12" ht="52.5" x14ac:dyDescent="0.25">
      <c r="A318" s="13">
        <f t="shared" si="4"/>
        <v>316</v>
      </c>
      <c r="B318" s="11" t="s">
        <v>257</v>
      </c>
      <c r="C318" s="11" t="s">
        <v>12</v>
      </c>
      <c r="D318" s="11" t="s">
        <v>259</v>
      </c>
      <c r="E318" s="11" t="s">
        <v>33</v>
      </c>
      <c r="F318" s="11" t="s">
        <v>22</v>
      </c>
      <c r="G318" s="12">
        <v>345</v>
      </c>
      <c r="H318" s="11" t="s">
        <v>142</v>
      </c>
      <c r="I318" s="11" t="s">
        <v>15</v>
      </c>
      <c r="J318" s="11" t="s">
        <v>262</v>
      </c>
      <c r="K318" s="11" t="s">
        <v>20</v>
      </c>
      <c r="L318" s="11" t="s">
        <v>270</v>
      </c>
    </row>
    <row r="319" spans="1:12" ht="52.5" x14ac:dyDescent="0.25">
      <c r="A319" s="13">
        <f t="shared" si="4"/>
        <v>317</v>
      </c>
      <c r="B319" s="11" t="s">
        <v>136</v>
      </c>
      <c r="C319" s="11" t="s">
        <v>12</v>
      </c>
      <c r="D319" s="11" t="s">
        <v>137</v>
      </c>
      <c r="E319" s="11" t="s">
        <v>33</v>
      </c>
      <c r="F319" s="11" t="s">
        <v>22</v>
      </c>
      <c r="G319" s="12">
        <v>200</v>
      </c>
      <c r="H319" s="11" t="s">
        <v>142</v>
      </c>
      <c r="I319" s="11" t="s">
        <v>152</v>
      </c>
      <c r="J319" s="11" t="s">
        <v>160</v>
      </c>
      <c r="K319" s="11" t="s">
        <v>180</v>
      </c>
      <c r="L319" s="11" t="s">
        <v>271</v>
      </c>
    </row>
    <row r="320" spans="1:12" ht="52.5" x14ac:dyDescent="0.25">
      <c r="A320" s="13">
        <f t="shared" si="4"/>
        <v>318</v>
      </c>
      <c r="B320" s="11" t="s">
        <v>136</v>
      </c>
      <c r="C320" s="11" t="s">
        <v>12</v>
      </c>
      <c r="D320" s="11" t="s">
        <v>260</v>
      </c>
      <c r="E320" s="11" t="s">
        <v>138</v>
      </c>
      <c r="F320" s="11" t="s">
        <v>22</v>
      </c>
      <c r="G320" s="12">
        <v>200</v>
      </c>
      <c r="H320" s="11" t="s">
        <v>142</v>
      </c>
      <c r="I320" s="11" t="s">
        <v>152</v>
      </c>
      <c r="J320" s="11" t="s">
        <v>160</v>
      </c>
      <c r="K320" s="11" t="s">
        <v>180</v>
      </c>
      <c r="L320" s="11" t="s">
        <v>271</v>
      </c>
    </row>
    <row r="321" spans="1:12" ht="52.5" x14ac:dyDescent="0.25">
      <c r="A321" s="13">
        <f t="shared" si="4"/>
        <v>319</v>
      </c>
      <c r="B321" s="11" t="s">
        <v>136</v>
      </c>
      <c r="C321" s="11" t="s">
        <v>12</v>
      </c>
      <c r="D321" s="11" t="s">
        <v>137</v>
      </c>
      <c r="E321" s="11" t="s">
        <v>138</v>
      </c>
      <c r="F321" s="11" t="s">
        <v>22</v>
      </c>
      <c r="G321" s="12">
        <v>300</v>
      </c>
      <c r="H321" s="11" t="s">
        <v>142</v>
      </c>
      <c r="I321" s="11" t="s">
        <v>150</v>
      </c>
      <c r="J321" s="11" t="s">
        <v>159</v>
      </c>
      <c r="K321" s="11" t="s">
        <v>29</v>
      </c>
      <c r="L321" s="11" t="s">
        <v>236</v>
      </c>
    </row>
    <row r="322" spans="1:12" ht="52.5" x14ac:dyDescent="0.25">
      <c r="A322" s="13">
        <f t="shared" ref="A322:A327" si="5">A321+1</f>
        <v>320</v>
      </c>
      <c r="B322" s="11" t="s">
        <v>136</v>
      </c>
      <c r="C322" s="11" t="s">
        <v>12</v>
      </c>
      <c r="D322" s="11" t="s">
        <v>137</v>
      </c>
      <c r="E322" s="11" t="s">
        <v>33</v>
      </c>
      <c r="F322" s="11" t="s">
        <v>22</v>
      </c>
      <c r="G322" s="12">
        <v>345</v>
      </c>
      <c r="H322" s="11" t="s">
        <v>142</v>
      </c>
      <c r="I322" s="11" t="s">
        <v>15</v>
      </c>
      <c r="J322" s="11" t="s">
        <v>262</v>
      </c>
      <c r="K322" s="11" t="s">
        <v>20</v>
      </c>
      <c r="L322" s="11" t="s">
        <v>270</v>
      </c>
    </row>
    <row r="323" spans="1:12" ht="52.5" x14ac:dyDescent="0.25">
      <c r="A323" s="13">
        <f t="shared" si="5"/>
        <v>321</v>
      </c>
      <c r="B323" s="11" t="s">
        <v>136</v>
      </c>
      <c r="C323" s="11" t="s">
        <v>12</v>
      </c>
      <c r="D323" s="11" t="s">
        <v>260</v>
      </c>
      <c r="E323" s="11" t="s">
        <v>33</v>
      </c>
      <c r="F323" s="11" t="s">
        <v>22</v>
      </c>
      <c r="G323" s="12">
        <v>345</v>
      </c>
      <c r="H323" s="11" t="s">
        <v>142</v>
      </c>
      <c r="I323" s="11" t="s">
        <v>15</v>
      </c>
      <c r="J323" s="11" t="s">
        <v>262</v>
      </c>
      <c r="K323" s="11" t="s">
        <v>20</v>
      </c>
      <c r="L323" s="11" t="s">
        <v>270</v>
      </c>
    </row>
    <row r="324" spans="1:12" ht="52.5" x14ac:dyDescent="0.25">
      <c r="A324" s="13">
        <f t="shared" si="5"/>
        <v>322</v>
      </c>
      <c r="B324" s="11" t="s">
        <v>139</v>
      </c>
      <c r="C324" s="11" t="s">
        <v>140</v>
      </c>
      <c r="D324" s="11" t="s">
        <v>141</v>
      </c>
      <c r="E324" s="11" t="s">
        <v>33</v>
      </c>
      <c r="F324" s="11" t="s">
        <v>27</v>
      </c>
      <c r="G324" s="12">
        <v>42</v>
      </c>
      <c r="H324" s="11" t="s">
        <v>142</v>
      </c>
      <c r="I324" s="11" t="s">
        <v>152</v>
      </c>
      <c r="J324" s="11" t="s">
        <v>154</v>
      </c>
      <c r="K324" s="11" t="s">
        <v>29</v>
      </c>
      <c r="L324" s="11" t="s">
        <v>207</v>
      </c>
    </row>
    <row r="325" spans="1:12" ht="52.5" x14ac:dyDescent="0.25">
      <c r="A325" s="13">
        <f t="shared" si="5"/>
        <v>323</v>
      </c>
      <c r="B325" s="11" t="s">
        <v>437</v>
      </c>
      <c r="C325" s="11" t="s">
        <v>438</v>
      </c>
      <c r="D325" s="11" t="s">
        <v>439</v>
      </c>
      <c r="E325" s="11" t="s">
        <v>33</v>
      </c>
      <c r="F325" s="11" t="s">
        <v>440</v>
      </c>
      <c r="G325" s="12">
        <v>54.44</v>
      </c>
      <c r="H325" s="11" t="s">
        <v>142</v>
      </c>
      <c r="I325" s="11" t="s">
        <v>17</v>
      </c>
      <c r="J325" s="11" t="s">
        <v>444</v>
      </c>
      <c r="K325" s="11" t="s">
        <v>18</v>
      </c>
      <c r="L325" s="11" t="s">
        <v>455</v>
      </c>
    </row>
    <row r="326" spans="1:12" ht="73.5" x14ac:dyDescent="0.25">
      <c r="A326" s="13">
        <f t="shared" si="5"/>
        <v>324</v>
      </c>
      <c r="B326" s="11" t="s">
        <v>437</v>
      </c>
      <c r="C326" s="11" t="s">
        <v>438</v>
      </c>
      <c r="D326" s="11" t="s">
        <v>439</v>
      </c>
      <c r="E326" s="11" t="s">
        <v>33</v>
      </c>
      <c r="F326" s="11" t="s">
        <v>440</v>
      </c>
      <c r="G326" s="12">
        <v>54.44</v>
      </c>
      <c r="H326" s="11" t="s">
        <v>142</v>
      </c>
      <c r="I326" s="11" t="s">
        <v>28</v>
      </c>
      <c r="J326" s="11" t="s">
        <v>160</v>
      </c>
      <c r="K326" s="11" t="s">
        <v>18</v>
      </c>
      <c r="L326" s="11" t="s">
        <v>454</v>
      </c>
    </row>
    <row r="327" spans="1:12" ht="73.5" x14ac:dyDescent="0.25">
      <c r="A327" s="13">
        <f t="shared" si="5"/>
        <v>325</v>
      </c>
      <c r="B327" s="11" t="s">
        <v>437</v>
      </c>
      <c r="C327" s="11" t="s">
        <v>258</v>
      </c>
      <c r="D327" s="11" t="s">
        <v>473</v>
      </c>
      <c r="E327" s="11" t="s">
        <v>33</v>
      </c>
      <c r="F327" s="11" t="s">
        <v>440</v>
      </c>
      <c r="G327" s="12">
        <v>570.98</v>
      </c>
      <c r="H327" s="11" t="s">
        <v>142</v>
      </c>
      <c r="I327" s="11" t="s">
        <v>165</v>
      </c>
      <c r="J327" s="11" t="s">
        <v>527</v>
      </c>
      <c r="K327" s="11" t="s">
        <v>185</v>
      </c>
      <c r="L327" s="11" t="s">
        <v>535</v>
      </c>
    </row>
  </sheetData>
  <autoFilter ref="A2:L240" xr:uid="{95090285-C1A4-4565-942D-D15D07345644}"/>
  <mergeCells count="1">
    <mergeCell ref="B1:K1"/>
  </mergeCells>
  <phoneticPr fontId="4" type="noConversion"/>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Шейна Наталья Евгеньевна</dc:creator>
  <cp:lastModifiedBy>Шейна Наталья Евгеньевна</cp:lastModifiedBy>
  <dcterms:created xsi:type="dcterms:W3CDTF">2023-03-28T07:12:42Z</dcterms:created>
  <dcterms:modified xsi:type="dcterms:W3CDTF">2025-06-30T07:20:03Z</dcterms:modified>
</cp:coreProperties>
</file>